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5012" sheetId="6" r:id="rId1"/>
  </sheets>
  <definedNames>
    <definedName name="_xlnm.Print_Area" localSheetId="0">'Додаток2 КПК0615012'!$A$1:$BY$236</definedName>
  </definedNames>
  <calcPr calcId="125725"/>
</workbook>
</file>

<file path=xl/calcChain.xml><?xml version="1.0" encoding="utf-8"?>
<calcChain xmlns="http://schemas.openxmlformats.org/spreadsheetml/2006/main">
  <c r="BH213" i="6"/>
  <c r="AT213"/>
  <c r="AJ213"/>
  <c r="BG204"/>
  <c r="AQ204"/>
  <c r="AZ181"/>
  <c r="AK181"/>
  <c r="AZ180"/>
  <c r="AK180"/>
  <c r="BO172"/>
  <c r="AZ172"/>
  <c r="AK172"/>
  <c r="BO171"/>
  <c r="AZ171"/>
  <c r="AK171"/>
  <c r="BD104"/>
  <c r="AJ104"/>
  <c r="BD103"/>
  <c r="AJ103"/>
  <c r="BD102"/>
  <c r="AJ102"/>
  <c r="BU94"/>
  <c r="BB94"/>
  <c r="AI94"/>
  <c r="BU93"/>
  <c r="BB93"/>
  <c r="AI93"/>
  <c r="BU92"/>
  <c r="BB92"/>
  <c r="AI92"/>
  <c r="BG82"/>
  <c r="AM82"/>
  <c r="BG74"/>
  <c r="AM74"/>
  <c r="BG73"/>
  <c r="AM73"/>
  <c r="BG72"/>
  <c r="AM72"/>
  <c r="BG71"/>
  <c r="AM71"/>
  <c r="BG70"/>
  <c r="AM70"/>
  <c r="BU62"/>
  <c r="BB62"/>
  <c r="AI62"/>
  <c r="BU54"/>
  <c r="BB54"/>
  <c r="AI54"/>
  <c r="BU53"/>
  <c r="BB53"/>
  <c r="AI53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<sst xmlns="http://schemas.openxmlformats.org/spreadsheetml/2006/main" count="706" uniqueCount="254">
  <si>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</si>
  <si>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</si>
  <si>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</si>
  <si>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</si>
  <si>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</si>
  <si>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</si>
  <si>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</si>
  <si>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</si>
  <si>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</si>
  <si>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</si>
  <si>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</si>
  <si>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</si>
  <si>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</si>
  <si>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</si>
  <si>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</si>
  <si>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</si>
  <si>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</si>
  <si>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</si>
  <si>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</si>
  <si>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</si>
  <si>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</si>
  <si>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</si>
  <si>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</si>
  <si>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</si>
  <si>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</si>
  <si>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</si>
  <si>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</si>
  <si>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</si>
  <si>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</si>
  <si>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</si>
  <si>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</si>
  <si>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</si>
  <si>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</si>
  <si>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</si>
  <si>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</si>
  <si>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</si>
  <si>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</si>
  <si>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</si>
  <si>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</si>
  <si>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</si>
  <si>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</si>
  <si>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</si>
  <si>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</si>
  <si>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</si>
  <si>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</si>
  <si>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</si>
  <si>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</si>
  <si>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</si>
  <si>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</si>
  <si>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</si>
  <si>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</si>
  <si>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</si>
  <si>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</si>
  <si>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</si>
  <si>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</si>
  <si>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</si>
  <si>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</si>
  <si>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</si>
  <si>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</si>
  <si>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</si>
  <si>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</si>
  <si>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</si>
  <si>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</si>
  <si>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</si>
  <si>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</si>
  <si>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</si>
  <si>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</si>
  <si>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</si>
  <si>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</si>
  <si>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</si>
  <si>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</si>
  <si>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</si>
  <si>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</si>
  <si>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</si>
  <si>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</si>
  <si>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</si>
  <si>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</si>
  <si>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</si>
  <si>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</si>
  <si>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</si>
  <si>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</si>
  <si>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</si>
  <si>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</si>
  <si>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</si>
  <si>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</si>
  <si>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</si>
  <si>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</si>
  <si>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</si>
  <si>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</si>
  <si>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</si>
  <si>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</si>
  <si>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</si>
  <si>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</si>
  <si>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</si>
  <si>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</si>
  <si>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</si>
  <si>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</si>
  <si>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</si>
  <si>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</si>
  <si>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</si>
  <si>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</si>
  <si>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</si>
  <si>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</si>
  <si>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</si>
  <si>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</si>
  <si>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</si>
  <si>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</si>
  <si>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</si>
  <si>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</si>
  <si>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</si>
  <si>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</si>
  <si>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</si>
  <si>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</si>
  <si>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</si>
  <si>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</si>
  <si>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</si>
  <si>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</si>
  <si>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</si>
  <si>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</si>
  <si>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</si>
  <si>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</si>
  <si>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</si>
  <si>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</si>
  <si>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</si>
  <si>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</si>
  <si>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</si>
  <si>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</si>
  <si>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</si>
  <si>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</si>
  <si>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</si>
  <si>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</si>
  <si>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</si>
  <si>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</si>
  <si>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</si>
  <si>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</si>
  <si>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</si>
  <si>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</si>
  <si>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</si>
  <si>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</si>
  <si>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</si>
  <si>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</si>
  <si>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</si>
  <si>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</si>
  <si>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</si>
  <si>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</si>
  <si>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</si>
  <si>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</si>
  <si>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</si>
  <si>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</si>
  <si>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</si>
  <si>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</si>
  <si>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</si>
  <si>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</si>
  <si>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</si>
  <si>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</si>
  <si>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</si>
  <si>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</si>
  <si>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</si>
  <si>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</si>
  <si>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</si>
  <si>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</si>
  <si>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</si>
  <si>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</si>
  <si>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</si>
  <si>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</si>
  <si>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</si>
  <si>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</si>
  <si>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</si>
  <si>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</si>
  <si>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</si>
  <si>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</si>
  <si>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</si>
  <si>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</si>
  <si>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</si>
  <si>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</si>
  <si>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</si>
  <si>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</si>
  <si>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Інші виплати населенню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</si>
  <si>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</si>
  <si>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</si>
  <si>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затрат</t>
  </si>
  <si>
    <t xml:space="preserve">formula=RC[-16]+RC[-8]                          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</si>
  <si>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</si>
  <si>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</si>
  <si>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</si>
  <si>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</si>
  <si>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</si>
  <si>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</si>
  <si>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</si>
  <si>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</si>
  <si>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</si>
  <si>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</si>
  <si>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</si>
  <si>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</si>
  <si>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</si>
  <si>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</si>
  <si>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</si>
  <si>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</si>
  <si>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</si>
  <si>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</si>
  <si>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Рішення чотирнадцятої  сесії Новгород-СіверськоЇ міської ради VIIІ скликання 03 грудня 2021 року № 479</t>
  </si>
  <si>
    <t>Забезпечення розвитку неолімпійських видів спорту </t>
  </si>
  <si>
    <t>Проведення навчально-тренувальних зборів з неолімпійських видів спорту з підготовки до регіональних змагань; _x000D_
Проведення навчально-тренувальних зборів з неолімпійських видів спорту з підготовки до всеукраїнських змагань; _x000D_
Організація і проведення регіональних змагань з неолімпійських видів спорту; _x000D_
Представлення спортивних досягнень спортсменами збірних команд області на всеукраїнських змаганнях з неолімпійських видів спорту</t>
  </si>
  <si>
    <t>-  Закон України "Про місцеве самоврядування в Україні";_x000D_
-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бюджетів";_x000D_
- Закон України  від 05.09.2017 № 2145-VIII "Про освіту";_x000D_
- Конституція України;_x000D_
-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змінами),;_x000D_
- Постанова Кабінету Міністрів України від 31.05.2021 року №548 "Про схвалення Бюджетної декларації на 2022-2024 роки";_x000D_
- Указ Президента України від  23.05.2007  № 308-р "Про схвалення Концепції реформування місцевих бюджетів";_x000D_
- Закон України "Про фізичну культуру і спорт";_x000D_
- Програма розвитку фізичної культури і спорту Новгород-Сіверської міської територіальної громади на 2021-2023 року затверджена рішенням 66 сесії міської ради VII скликання від 08.12.2020 року №1291;_x000D_
- Наказ Міністерства фінансів України від 02.06.2021 №314 "Про затвердження Типової форми прогнозу місцевого бюджету та Інструкції щодо її слкдання ";_x000D_
- Наказ Міністерства фінансів України від 23 червня 2021 року № 365 «Про затвердження Методичних рекомендацій щодо здійснення підготовки пропозицій до прогнозу місцевого бюджету».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</si>
  <si>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</si>
  <si>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</si>
  <si>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</si>
  <si>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</si>
  <si>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</si>
  <si>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</si>
  <si>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</si>
  <si>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</si>
  <si>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</si>
  <si>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</si>
  <si>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</si>
  <si>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</si>
  <si>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</si>
  <si>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</si>
  <si>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</si>
  <si>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</si>
  <si>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</si>
  <si>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</si>
  <si>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</si>
  <si>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</si>
  <si>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</si>
  <si>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</si>
  <si>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</si>
  <si>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</si>
  <si>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</si>
  <si>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</si>
  <si>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</si>
  <si>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</si>
  <si>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</si>
  <si>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</si>
  <si>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</si>
  <si>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</si>
  <si>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</si>
  <si>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</si>
  <si>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</si>
  <si>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</si>
  <si>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</si>
  <si>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</si>
  <si>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</si>
  <si>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</si>
  <si>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</si>
  <si>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</si>
  <si>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</si>
  <si>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</si>
  <si>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</si>
  <si>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(0)(6)(1)(5)(0)(1)(2)</t>
  </si>
  <si>
    <t>(5)(0)(1)(2)</t>
  </si>
  <si>
    <t>(0)(8)(1)(0)</t>
  </si>
  <si>
    <t>Проведення навчально-тренувальних зборів і змагань з неолімпійських видів спорту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</si>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</sst>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37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236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>
      <c r="A4" s="11" t="s">
        <v>159</v>
      </c>
      <c r="B4" s="136" t="s">
        <v>205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8"/>
      <c r="AH4" s="35" t="s">
        <v>204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41" t="s">
        <v>210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6" t="s">
        <v>205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8"/>
      <c r="AH7" s="35" t="s">
        <v>253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41" t="s">
        <v>210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164</v>
      </c>
      <c r="B10" s="35" t="s">
        <v>249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250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251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42" t="s">
        <v>252</v>
      </c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20"/>
      <c r="BL10" s="141" t="s">
        <v>211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237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4" t="s">
        <v>201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60" customHeight="1">
      <c r="A18" s="134" t="s">
        <v>202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65" customHeight="1">
      <c r="A21" s="134" t="s">
        <v>203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222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212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213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216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223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>
        <v>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0</v>
      </c>
      <c r="BC30" s="97"/>
      <c r="BD30" s="97"/>
      <c r="BE30" s="97"/>
      <c r="BF30" s="98"/>
      <c r="BG30" s="96">
        <v>75000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75000</v>
      </c>
      <c r="BV30" s="97"/>
      <c r="BW30" s="97"/>
      <c r="BX30" s="97"/>
      <c r="BY30" s="98"/>
      <c r="CA30" s="99" t="s">
        <v>22</v>
      </c>
    </row>
    <row r="31" spans="1:79" s="6" customFormat="1" ht="12.75" customHeight="1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0</v>
      </c>
      <c r="AJ31" s="105"/>
      <c r="AK31" s="105"/>
      <c r="AL31" s="105"/>
      <c r="AM31" s="106"/>
      <c r="AN31" s="104">
        <v>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0</v>
      </c>
      <c r="BC31" s="105"/>
      <c r="BD31" s="105"/>
      <c r="BE31" s="105"/>
      <c r="BF31" s="106"/>
      <c r="BG31" s="104">
        <v>75000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75000</v>
      </c>
      <c r="BV31" s="105"/>
      <c r="BW31" s="105"/>
      <c r="BX31" s="105"/>
      <c r="BY31" s="106"/>
    </row>
    <row r="33" spans="1:79" ht="14.25" customHeight="1">
      <c r="A33" s="79" t="s">
        <v>238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>
      <c r="A34" s="44" t="s">
        <v>212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>
      <c r="A35" s="54" t="s">
        <v>2</v>
      </c>
      <c r="B35" s="55"/>
      <c r="C35" s="55"/>
      <c r="D35" s="56"/>
      <c r="E35" s="54" t="s">
        <v>19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36" t="s">
        <v>234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239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>
      <c r="A36" s="57"/>
      <c r="B36" s="58"/>
      <c r="C36" s="58"/>
      <c r="D36" s="59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9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1" t="s">
        <v>116</v>
      </c>
      <c r="AI36" s="52"/>
      <c r="AJ36" s="52"/>
      <c r="AK36" s="52"/>
      <c r="AL36" s="53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1" t="s">
        <v>116</v>
      </c>
      <c r="BC36" s="52"/>
      <c r="BD36" s="52"/>
      <c r="BE36" s="52"/>
      <c r="BF36" s="53"/>
      <c r="BG36" s="36" t="s">
        <v>96</v>
      </c>
      <c r="BH36" s="37"/>
      <c r="BI36" s="37"/>
      <c r="BJ36" s="37"/>
      <c r="BK36" s="38"/>
    </row>
    <row r="37" spans="1:79" ht="15" customHeight="1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171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171</v>
      </c>
      <c r="BH38" s="48"/>
      <c r="BI38" s="48"/>
      <c r="BJ38" s="48"/>
      <c r="BK38" s="49"/>
      <c r="CA38" t="s">
        <v>23</v>
      </c>
    </row>
    <row r="39" spans="1:79" s="99" customFormat="1" ht="12.75" customHeight="1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78975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78975</v>
      </c>
      <c r="AN39" s="97"/>
      <c r="AO39" s="97"/>
      <c r="AP39" s="97"/>
      <c r="AQ39" s="98"/>
      <c r="AR39" s="96">
        <v>82924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82924</v>
      </c>
      <c r="BH39" s="95"/>
      <c r="BI39" s="95"/>
      <c r="BJ39" s="95"/>
      <c r="BK39" s="95"/>
      <c r="CA39" s="99" t="s">
        <v>24</v>
      </c>
    </row>
    <row r="40" spans="1:79" s="6" customFormat="1" ht="12.75" customHeight="1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78975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78975</v>
      </c>
      <c r="AN40" s="105"/>
      <c r="AO40" s="105"/>
      <c r="AP40" s="105"/>
      <c r="AQ40" s="106"/>
      <c r="AR40" s="104">
        <v>82924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82924</v>
      </c>
      <c r="BH40" s="103"/>
      <c r="BI40" s="103"/>
      <c r="BJ40" s="103"/>
      <c r="BK40" s="103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>
      <c r="A44" s="29" t="s">
        <v>224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>
      <c r="A45" s="31" t="s">
        <v>212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213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216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223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1" t="s">
        <v>116</v>
      </c>
      <c r="AF47" s="52"/>
      <c r="AG47" s="52"/>
      <c r="AH47" s="53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1" t="s">
        <v>116</v>
      </c>
      <c r="AY47" s="52"/>
      <c r="AZ47" s="52"/>
      <c r="BA47" s="53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1" t="s">
        <v>116</v>
      </c>
      <c r="BR47" s="52"/>
      <c r="BS47" s="52"/>
      <c r="BT47" s="53"/>
      <c r="BU47" s="36" t="s">
        <v>97</v>
      </c>
      <c r="BV47" s="37"/>
      <c r="BW47" s="37"/>
      <c r="BX47" s="37"/>
      <c r="BY47" s="38"/>
    </row>
    <row r="48" spans="1:79" ht="15" customHeight="1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170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170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170</v>
      </c>
      <c r="BV49" s="48"/>
      <c r="BW49" s="48"/>
      <c r="BX49" s="48"/>
      <c r="BY49" s="49"/>
      <c r="CA49" t="s">
        <v>25</v>
      </c>
    </row>
    <row r="50" spans="1:79" s="99" customFormat="1" ht="12.75" customHeight="1">
      <c r="A50" s="89">
        <v>2210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0</v>
      </c>
      <c r="AJ50" s="97"/>
      <c r="AK50" s="97"/>
      <c r="AL50" s="97"/>
      <c r="AM50" s="98"/>
      <c r="AN50" s="96">
        <v>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0</v>
      </c>
      <c r="BC50" s="97"/>
      <c r="BD50" s="97"/>
      <c r="BE50" s="97"/>
      <c r="BF50" s="98"/>
      <c r="BG50" s="96">
        <v>20000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20000</v>
      </c>
      <c r="BV50" s="97"/>
      <c r="BW50" s="97"/>
      <c r="BX50" s="97"/>
      <c r="BY50" s="98"/>
      <c r="CA50" s="99" t="s">
        <v>26</v>
      </c>
    </row>
    <row r="51" spans="1:79" s="99" customFormat="1" ht="12.75" customHeight="1">
      <c r="A51" s="89">
        <v>2240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0</v>
      </c>
      <c r="AJ51" s="97"/>
      <c r="AK51" s="97"/>
      <c r="AL51" s="97"/>
      <c r="AM51" s="98"/>
      <c r="AN51" s="96">
        <v>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0</v>
      </c>
      <c r="BC51" s="97"/>
      <c r="BD51" s="97"/>
      <c r="BE51" s="97"/>
      <c r="BF51" s="98"/>
      <c r="BG51" s="96">
        <v>15000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15000</v>
      </c>
      <c r="BV51" s="97"/>
      <c r="BW51" s="97"/>
      <c r="BX51" s="97"/>
      <c r="BY51" s="98"/>
    </row>
    <row r="52" spans="1:79" s="99" customFormat="1" ht="12.75" customHeight="1">
      <c r="A52" s="89">
        <v>2250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0</v>
      </c>
      <c r="BC52" s="97"/>
      <c r="BD52" s="97"/>
      <c r="BE52" s="97"/>
      <c r="BF52" s="98"/>
      <c r="BG52" s="96">
        <v>30000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30000</v>
      </c>
      <c r="BV52" s="97"/>
      <c r="BW52" s="97"/>
      <c r="BX52" s="97"/>
      <c r="BY52" s="98"/>
    </row>
    <row r="53" spans="1:79" s="99" customFormat="1" ht="12.75" customHeight="1">
      <c r="A53" s="89">
        <v>2730</v>
      </c>
      <c r="B53" s="90"/>
      <c r="C53" s="90"/>
      <c r="D53" s="91"/>
      <c r="E53" s="92" t="s">
        <v>177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0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0</v>
      </c>
      <c r="AJ53" s="97"/>
      <c r="AK53" s="97"/>
      <c r="AL53" s="97"/>
      <c r="AM53" s="98"/>
      <c r="AN53" s="96">
        <v>0</v>
      </c>
      <c r="AO53" s="97"/>
      <c r="AP53" s="97"/>
      <c r="AQ53" s="97"/>
      <c r="AR53" s="98"/>
      <c r="AS53" s="96">
        <v>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0</v>
      </c>
      <c r="BC53" s="97"/>
      <c r="BD53" s="97"/>
      <c r="BE53" s="97"/>
      <c r="BF53" s="98"/>
      <c r="BG53" s="96">
        <v>10000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10000</v>
      </c>
      <c r="BV53" s="97"/>
      <c r="BW53" s="97"/>
      <c r="BX53" s="97"/>
      <c r="BY53" s="98"/>
    </row>
    <row r="54" spans="1:79" s="6" customFormat="1" ht="12.75" customHeight="1">
      <c r="A54" s="86"/>
      <c r="B54" s="87"/>
      <c r="C54" s="87"/>
      <c r="D54" s="88"/>
      <c r="E54" s="100" t="s">
        <v>147</v>
      </c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2"/>
      <c r="U54" s="104">
        <v>0</v>
      </c>
      <c r="V54" s="105"/>
      <c r="W54" s="105"/>
      <c r="X54" s="105"/>
      <c r="Y54" s="106"/>
      <c r="Z54" s="104">
        <v>0</v>
      </c>
      <c r="AA54" s="105"/>
      <c r="AB54" s="105"/>
      <c r="AC54" s="105"/>
      <c r="AD54" s="106"/>
      <c r="AE54" s="104">
        <v>0</v>
      </c>
      <c r="AF54" s="105"/>
      <c r="AG54" s="105"/>
      <c r="AH54" s="106"/>
      <c r="AI54" s="104">
        <f>IF(ISNUMBER(U54),U54,0)+IF(ISNUMBER(Z54),Z54,0)</f>
        <v>0</v>
      </c>
      <c r="AJ54" s="105"/>
      <c r="AK54" s="105"/>
      <c r="AL54" s="105"/>
      <c r="AM54" s="106"/>
      <c r="AN54" s="104">
        <v>0</v>
      </c>
      <c r="AO54" s="105"/>
      <c r="AP54" s="105"/>
      <c r="AQ54" s="105"/>
      <c r="AR54" s="106"/>
      <c r="AS54" s="104">
        <v>0</v>
      </c>
      <c r="AT54" s="105"/>
      <c r="AU54" s="105"/>
      <c r="AV54" s="105"/>
      <c r="AW54" s="106"/>
      <c r="AX54" s="104">
        <v>0</v>
      </c>
      <c r="AY54" s="105"/>
      <c r="AZ54" s="105"/>
      <c r="BA54" s="106"/>
      <c r="BB54" s="104">
        <f>IF(ISNUMBER(AN54),AN54,0)+IF(ISNUMBER(AS54),AS54,0)</f>
        <v>0</v>
      </c>
      <c r="BC54" s="105"/>
      <c r="BD54" s="105"/>
      <c r="BE54" s="105"/>
      <c r="BF54" s="106"/>
      <c r="BG54" s="104">
        <v>75000</v>
      </c>
      <c r="BH54" s="105"/>
      <c r="BI54" s="105"/>
      <c r="BJ54" s="105"/>
      <c r="BK54" s="106"/>
      <c r="BL54" s="104">
        <v>0</v>
      </c>
      <c r="BM54" s="105"/>
      <c r="BN54" s="105"/>
      <c r="BO54" s="105"/>
      <c r="BP54" s="106"/>
      <c r="BQ54" s="104">
        <v>0</v>
      </c>
      <c r="BR54" s="105"/>
      <c r="BS54" s="105"/>
      <c r="BT54" s="106"/>
      <c r="BU54" s="104">
        <f>IF(ISNUMBER(BG54),BG54,0)+IF(ISNUMBER(BL54),BL54,0)</f>
        <v>75000</v>
      </c>
      <c r="BV54" s="105"/>
      <c r="BW54" s="105"/>
      <c r="BX54" s="105"/>
      <c r="BY54" s="106"/>
    </row>
    <row r="56" spans="1:79" ht="14.25" customHeight="1">
      <c r="A56" s="29" t="s">
        <v>225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</row>
    <row r="57" spans="1:79" ht="15" customHeight="1">
      <c r="A57" s="44" t="s">
        <v>212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</row>
    <row r="58" spans="1:79" ht="23.1" customHeight="1">
      <c r="A58" s="62" t="s">
        <v>119</v>
      </c>
      <c r="B58" s="63"/>
      <c r="C58" s="63"/>
      <c r="D58" s="63"/>
      <c r="E58" s="64"/>
      <c r="F58" s="27" t="s">
        <v>19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213</v>
      </c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8"/>
      <c r="AN58" s="36" t="s">
        <v>216</v>
      </c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8"/>
      <c r="BG58" s="36" t="s">
        <v>223</v>
      </c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8"/>
    </row>
    <row r="59" spans="1:79" ht="51.75" customHeight="1">
      <c r="A59" s="65"/>
      <c r="B59" s="66"/>
      <c r="C59" s="66"/>
      <c r="D59" s="66"/>
      <c r="E59" s="6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36" t="s">
        <v>4</v>
      </c>
      <c r="V59" s="37"/>
      <c r="W59" s="37"/>
      <c r="X59" s="37"/>
      <c r="Y59" s="38"/>
      <c r="Z59" s="36" t="s">
        <v>3</v>
      </c>
      <c r="AA59" s="37"/>
      <c r="AB59" s="37"/>
      <c r="AC59" s="37"/>
      <c r="AD59" s="38"/>
      <c r="AE59" s="51" t="s">
        <v>116</v>
      </c>
      <c r="AF59" s="52"/>
      <c r="AG59" s="52"/>
      <c r="AH59" s="53"/>
      <c r="AI59" s="36" t="s">
        <v>5</v>
      </c>
      <c r="AJ59" s="37"/>
      <c r="AK59" s="37"/>
      <c r="AL59" s="37"/>
      <c r="AM59" s="38"/>
      <c r="AN59" s="36" t="s">
        <v>4</v>
      </c>
      <c r="AO59" s="37"/>
      <c r="AP59" s="37"/>
      <c r="AQ59" s="37"/>
      <c r="AR59" s="38"/>
      <c r="AS59" s="36" t="s">
        <v>3</v>
      </c>
      <c r="AT59" s="37"/>
      <c r="AU59" s="37"/>
      <c r="AV59" s="37"/>
      <c r="AW59" s="38"/>
      <c r="AX59" s="51" t="s">
        <v>116</v>
      </c>
      <c r="AY59" s="52"/>
      <c r="AZ59" s="52"/>
      <c r="BA59" s="53"/>
      <c r="BB59" s="36" t="s">
        <v>96</v>
      </c>
      <c r="BC59" s="37"/>
      <c r="BD59" s="37"/>
      <c r="BE59" s="37"/>
      <c r="BF59" s="38"/>
      <c r="BG59" s="36" t="s">
        <v>4</v>
      </c>
      <c r="BH59" s="37"/>
      <c r="BI59" s="37"/>
      <c r="BJ59" s="37"/>
      <c r="BK59" s="38"/>
      <c r="BL59" s="36" t="s">
        <v>3</v>
      </c>
      <c r="BM59" s="37"/>
      <c r="BN59" s="37"/>
      <c r="BO59" s="37"/>
      <c r="BP59" s="38"/>
      <c r="BQ59" s="51" t="s">
        <v>116</v>
      </c>
      <c r="BR59" s="52"/>
      <c r="BS59" s="52"/>
      <c r="BT59" s="53"/>
      <c r="BU59" s="27" t="s">
        <v>97</v>
      </c>
      <c r="BV59" s="27"/>
      <c r="BW59" s="27"/>
      <c r="BX59" s="27"/>
      <c r="BY59" s="27"/>
    </row>
    <row r="60" spans="1:79" ht="15" customHeight="1">
      <c r="A60" s="36">
        <v>1</v>
      </c>
      <c r="B60" s="37"/>
      <c r="C60" s="37"/>
      <c r="D60" s="37"/>
      <c r="E60" s="38"/>
      <c r="F60" s="36">
        <v>2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8"/>
      <c r="U60" s="36">
        <v>3</v>
      </c>
      <c r="V60" s="37"/>
      <c r="W60" s="37"/>
      <c r="X60" s="37"/>
      <c r="Y60" s="38"/>
      <c r="Z60" s="36">
        <v>4</v>
      </c>
      <c r="AA60" s="37"/>
      <c r="AB60" s="37"/>
      <c r="AC60" s="37"/>
      <c r="AD60" s="38"/>
      <c r="AE60" s="36">
        <v>5</v>
      </c>
      <c r="AF60" s="37"/>
      <c r="AG60" s="37"/>
      <c r="AH60" s="38"/>
      <c r="AI60" s="36">
        <v>6</v>
      </c>
      <c r="AJ60" s="37"/>
      <c r="AK60" s="37"/>
      <c r="AL60" s="37"/>
      <c r="AM60" s="38"/>
      <c r="AN60" s="36">
        <v>7</v>
      </c>
      <c r="AO60" s="37"/>
      <c r="AP60" s="37"/>
      <c r="AQ60" s="37"/>
      <c r="AR60" s="38"/>
      <c r="AS60" s="36">
        <v>8</v>
      </c>
      <c r="AT60" s="37"/>
      <c r="AU60" s="37"/>
      <c r="AV60" s="37"/>
      <c r="AW60" s="38"/>
      <c r="AX60" s="36">
        <v>9</v>
      </c>
      <c r="AY60" s="37"/>
      <c r="AZ60" s="37"/>
      <c r="BA60" s="38"/>
      <c r="BB60" s="36">
        <v>10</v>
      </c>
      <c r="BC60" s="37"/>
      <c r="BD60" s="37"/>
      <c r="BE60" s="37"/>
      <c r="BF60" s="38"/>
      <c r="BG60" s="36">
        <v>11</v>
      </c>
      <c r="BH60" s="37"/>
      <c r="BI60" s="37"/>
      <c r="BJ60" s="37"/>
      <c r="BK60" s="38"/>
      <c r="BL60" s="36">
        <v>12</v>
      </c>
      <c r="BM60" s="37"/>
      <c r="BN60" s="37"/>
      <c r="BO60" s="37"/>
      <c r="BP60" s="38"/>
      <c r="BQ60" s="36">
        <v>13</v>
      </c>
      <c r="BR60" s="37"/>
      <c r="BS60" s="37"/>
      <c r="BT60" s="38"/>
      <c r="BU60" s="27">
        <v>14</v>
      </c>
      <c r="BV60" s="27"/>
      <c r="BW60" s="27"/>
      <c r="BX60" s="27"/>
      <c r="BY60" s="27"/>
    </row>
    <row r="61" spans="1:79" s="1" customFormat="1" ht="13.5" hidden="1" customHeight="1">
      <c r="A61" s="39" t="s">
        <v>64</v>
      </c>
      <c r="B61" s="40"/>
      <c r="C61" s="40"/>
      <c r="D61" s="40"/>
      <c r="E61" s="41"/>
      <c r="F61" s="39" t="s">
        <v>57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1"/>
      <c r="U61" s="39" t="s">
        <v>65</v>
      </c>
      <c r="V61" s="40"/>
      <c r="W61" s="40"/>
      <c r="X61" s="40"/>
      <c r="Y61" s="41"/>
      <c r="Z61" s="39" t="s">
        <v>66</v>
      </c>
      <c r="AA61" s="40"/>
      <c r="AB61" s="40"/>
      <c r="AC61" s="40"/>
      <c r="AD61" s="41"/>
      <c r="AE61" s="39" t="s">
        <v>91</v>
      </c>
      <c r="AF61" s="40"/>
      <c r="AG61" s="40"/>
      <c r="AH61" s="41"/>
      <c r="AI61" s="47" t="s">
        <v>170</v>
      </c>
      <c r="AJ61" s="48"/>
      <c r="AK61" s="48"/>
      <c r="AL61" s="48"/>
      <c r="AM61" s="49"/>
      <c r="AN61" s="39" t="s">
        <v>67</v>
      </c>
      <c r="AO61" s="40"/>
      <c r="AP61" s="40"/>
      <c r="AQ61" s="40"/>
      <c r="AR61" s="41"/>
      <c r="AS61" s="39" t="s">
        <v>68</v>
      </c>
      <c r="AT61" s="40"/>
      <c r="AU61" s="40"/>
      <c r="AV61" s="40"/>
      <c r="AW61" s="41"/>
      <c r="AX61" s="39" t="s">
        <v>92</v>
      </c>
      <c r="AY61" s="40"/>
      <c r="AZ61" s="40"/>
      <c r="BA61" s="41"/>
      <c r="BB61" s="47" t="s">
        <v>170</v>
      </c>
      <c r="BC61" s="48"/>
      <c r="BD61" s="48"/>
      <c r="BE61" s="48"/>
      <c r="BF61" s="49"/>
      <c r="BG61" s="39" t="s">
        <v>58</v>
      </c>
      <c r="BH61" s="40"/>
      <c r="BI61" s="40"/>
      <c r="BJ61" s="40"/>
      <c r="BK61" s="41"/>
      <c r="BL61" s="39" t="s">
        <v>59</v>
      </c>
      <c r="BM61" s="40"/>
      <c r="BN61" s="40"/>
      <c r="BO61" s="40"/>
      <c r="BP61" s="41"/>
      <c r="BQ61" s="39" t="s">
        <v>93</v>
      </c>
      <c r="BR61" s="40"/>
      <c r="BS61" s="40"/>
      <c r="BT61" s="41"/>
      <c r="BU61" s="50" t="s">
        <v>170</v>
      </c>
      <c r="BV61" s="50"/>
      <c r="BW61" s="50"/>
      <c r="BX61" s="50"/>
      <c r="BY61" s="50"/>
      <c r="CA61" t="s">
        <v>27</v>
      </c>
    </row>
    <row r="62" spans="1:79" s="6" customFormat="1" ht="12.75" customHeight="1">
      <c r="A62" s="86"/>
      <c r="B62" s="87"/>
      <c r="C62" s="87"/>
      <c r="D62" s="87"/>
      <c r="E62" s="88"/>
      <c r="F62" s="86" t="s">
        <v>147</v>
      </c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8"/>
      <c r="U62" s="104"/>
      <c r="V62" s="105"/>
      <c r="W62" s="105"/>
      <c r="X62" s="105"/>
      <c r="Y62" s="106"/>
      <c r="Z62" s="104"/>
      <c r="AA62" s="105"/>
      <c r="AB62" s="105"/>
      <c r="AC62" s="105"/>
      <c r="AD62" s="106"/>
      <c r="AE62" s="104"/>
      <c r="AF62" s="105"/>
      <c r="AG62" s="105"/>
      <c r="AH62" s="106"/>
      <c r="AI62" s="104">
        <f>IF(ISNUMBER(U62),U62,0)+IF(ISNUMBER(Z62),Z62,0)</f>
        <v>0</v>
      </c>
      <c r="AJ62" s="105"/>
      <c r="AK62" s="105"/>
      <c r="AL62" s="105"/>
      <c r="AM62" s="106"/>
      <c r="AN62" s="104"/>
      <c r="AO62" s="105"/>
      <c r="AP62" s="105"/>
      <c r="AQ62" s="105"/>
      <c r="AR62" s="106"/>
      <c r="AS62" s="104"/>
      <c r="AT62" s="105"/>
      <c r="AU62" s="105"/>
      <c r="AV62" s="105"/>
      <c r="AW62" s="106"/>
      <c r="AX62" s="104"/>
      <c r="AY62" s="105"/>
      <c r="AZ62" s="105"/>
      <c r="BA62" s="106"/>
      <c r="BB62" s="104">
        <f>IF(ISNUMBER(AN62),AN62,0)+IF(ISNUMBER(AS62),AS62,0)</f>
        <v>0</v>
      </c>
      <c r="BC62" s="105"/>
      <c r="BD62" s="105"/>
      <c r="BE62" s="105"/>
      <c r="BF62" s="106"/>
      <c r="BG62" s="104"/>
      <c r="BH62" s="105"/>
      <c r="BI62" s="105"/>
      <c r="BJ62" s="105"/>
      <c r="BK62" s="106"/>
      <c r="BL62" s="104"/>
      <c r="BM62" s="105"/>
      <c r="BN62" s="105"/>
      <c r="BO62" s="105"/>
      <c r="BP62" s="106"/>
      <c r="BQ62" s="104"/>
      <c r="BR62" s="105"/>
      <c r="BS62" s="105"/>
      <c r="BT62" s="106"/>
      <c r="BU62" s="104">
        <f>IF(ISNUMBER(BG62),BG62,0)+IF(ISNUMBER(BL62),BL62,0)</f>
        <v>0</v>
      </c>
      <c r="BV62" s="105"/>
      <c r="BW62" s="105"/>
      <c r="BX62" s="105"/>
      <c r="BY62" s="106"/>
      <c r="CA62" s="6" t="s">
        <v>28</v>
      </c>
    </row>
    <row r="64" spans="1:79" ht="14.25" customHeight="1">
      <c r="A64" s="29" t="s">
        <v>240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</row>
    <row r="65" spans="1:79" ht="15" customHeight="1">
      <c r="A65" s="44" t="s">
        <v>212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</row>
    <row r="66" spans="1:79" ht="23.1" customHeight="1">
      <c r="A66" s="62" t="s">
        <v>118</v>
      </c>
      <c r="B66" s="63"/>
      <c r="C66" s="63"/>
      <c r="D66" s="64"/>
      <c r="E66" s="54" t="s">
        <v>19</v>
      </c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6"/>
      <c r="X66" s="36" t="s">
        <v>234</v>
      </c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8"/>
      <c r="AR66" s="27" t="s">
        <v>239</v>
      </c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</row>
    <row r="67" spans="1:79" ht="48.75" customHeight="1">
      <c r="A67" s="65"/>
      <c r="B67" s="66"/>
      <c r="C67" s="66"/>
      <c r="D67" s="67"/>
      <c r="E67" s="57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9"/>
      <c r="X67" s="54" t="s">
        <v>4</v>
      </c>
      <c r="Y67" s="55"/>
      <c r="Z67" s="55"/>
      <c r="AA67" s="55"/>
      <c r="AB67" s="56"/>
      <c r="AC67" s="54" t="s">
        <v>3</v>
      </c>
      <c r="AD67" s="55"/>
      <c r="AE67" s="55"/>
      <c r="AF67" s="55"/>
      <c r="AG67" s="56"/>
      <c r="AH67" s="51" t="s">
        <v>116</v>
      </c>
      <c r="AI67" s="52"/>
      <c r="AJ67" s="52"/>
      <c r="AK67" s="52"/>
      <c r="AL67" s="53"/>
      <c r="AM67" s="36" t="s">
        <v>5</v>
      </c>
      <c r="AN67" s="37"/>
      <c r="AO67" s="37"/>
      <c r="AP67" s="37"/>
      <c r="AQ67" s="38"/>
      <c r="AR67" s="36" t="s">
        <v>4</v>
      </c>
      <c r="AS67" s="37"/>
      <c r="AT67" s="37"/>
      <c r="AU67" s="37"/>
      <c r="AV67" s="38"/>
      <c r="AW67" s="36" t="s">
        <v>3</v>
      </c>
      <c r="AX67" s="37"/>
      <c r="AY67" s="37"/>
      <c r="AZ67" s="37"/>
      <c r="BA67" s="38"/>
      <c r="BB67" s="51" t="s">
        <v>116</v>
      </c>
      <c r="BC67" s="52"/>
      <c r="BD67" s="52"/>
      <c r="BE67" s="52"/>
      <c r="BF67" s="53"/>
      <c r="BG67" s="36" t="s">
        <v>96</v>
      </c>
      <c r="BH67" s="37"/>
      <c r="BI67" s="37"/>
      <c r="BJ67" s="37"/>
      <c r="BK67" s="38"/>
    </row>
    <row r="68" spans="1:79" ht="12.75" customHeight="1">
      <c r="A68" s="36">
        <v>1</v>
      </c>
      <c r="B68" s="37"/>
      <c r="C68" s="37"/>
      <c r="D68" s="38"/>
      <c r="E68" s="36">
        <v>2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8"/>
      <c r="X68" s="36">
        <v>3</v>
      </c>
      <c r="Y68" s="37"/>
      <c r="Z68" s="37"/>
      <c r="AA68" s="37"/>
      <c r="AB68" s="38"/>
      <c r="AC68" s="36">
        <v>4</v>
      </c>
      <c r="AD68" s="37"/>
      <c r="AE68" s="37"/>
      <c r="AF68" s="37"/>
      <c r="AG68" s="38"/>
      <c r="AH68" s="36">
        <v>5</v>
      </c>
      <c r="AI68" s="37"/>
      <c r="AJ68" s="37"/>
      <c r="AK68" s="37"/>
      <c r="AL68" s="38"/>
      <c r="AM68" s="36">
        <v>6</v>
      </c>
      <c r="AN68" s="37"/>
      <c r="AO68" s="37"/>
      <c r="AP68" s="37"/>
      <c r="AQ68" s="38"/>
      <c r="AR68" s="36">
        <v>7</v>
      </c>
      <c r="AS68" s="37"/>
      <c r="AT68" s="37"/>
      <c r="AU68" s="37"/>
      <c r="AV68" s="38"/>
      <c r="AW68" s="36">
        <v>8</v>
      </c>
      <c r="AX68" s="37"/>
      <c r="AY68" s="37"/>
      <c r="AZ68" s="37"/>
      <c r="BA68" s="38"/>
      <c r="BB68" s="36">
        <v>9</v>
      </c>
      <c r="BC68" s="37"/>
      <c r="BD68" s="37"/>
      <c r="BE68" s="37"/>
      <c r="BF68" s="38"/>
      <c r="BG68" s="36">
        <v>10</v>
      </c>
      <c r="BH68" s="37"/>
      <c r="BI68" s="37"/>
      <c r="BJ68" s="37"/>
      <c r="BK68" s="38"/>
    </row>
    <row r="69" spans="1:79" s="1" customFormat="1" ht="12.75" hidden="1" customHeight="1">
      <c r="A69" s="39" t="s">
        <v>64</v>
      </c>
      <c r="B69" s="40"/>
      <c r="C69" s="40"/>
      <c r="D69" s="41"/>
      <c r="E69" s="39" t="s">
        <v>57</v>
      </c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1"/>
      <c r="X69" s="68" t="s">
        <v>60</v>
      </c>
      <c r="Y69" s="69"/>
      <c r="Z69" s="69"/>
      <c r="AA69" s="69"/>
      <c r="AB69" s="70"/>
      <c r="AC69" s="68" t="s">
        <v>61</v>
      </c>
      <c r="AD69" s="69"/>
      <c r="AE69" s="69"/>
      <c r="AF69" s="69"/>
      <c r="AG69" s="70"/>
      <c r="AH69" s="39" t="s">
        <v>94</v>
      </c>
      <c r="AI69" s="40"/>
      <c r="AJ69" s="40"/>
      <c r="AK69" s="40"/>
      <c r="AL69" s="41"/>
      <c r="AM69" s="47" t="s">
        <v>171</v>
      </c>
      <c r="AN69" s="48"/>
      <c r="AO69" s="48"/>
      <c r="AP69" s="48"/>
      <c r="AQ69" s="49"/>
      <c r="AR69" s="39" t="s">
        <v>62</v>
      </c>
      <c r="AS69" s="40"/>
      <c r="AT69" s="40"/>
      <c r="AU69" s="40"/>
      <c r="AV69" s="41"/>
      <c r="AW69" s="39" t="s">
        <v>63</v>
      </c>
      <c r="AX69" s="40"/>
      <c r="AY69" s="40"/>
      <c r="AZ69" s="40"/>
      <c r="BA69" s="41"/>
      <c r="BB69" s="39" t="s">
        <v>95</v>
      </c>
      <c r="BC69" s="40"/>
      <c r="BD69" s="40"/>
      <c r="BE69" s="40"/>
      <c r="BF69" s="41"/>
      <c r="BG69" s="47" t="s">
        <v>171</v>
      </c>
      <c r="BH69" s="48"/>
      <c r="BI69" s="48"/>
      <c r="BJ69" s="48"/>
      <c r="BK69" s="49"/>
      <c r="CA69" t="s">
        <v>29</v>
      </c>
    </row>
    <row r="70" spans="1:79" s="99" customFormat="1" ht="12.75" customHeight="1">
      <c r="A70" s="89">
        <v>2210</v>
      </c>
      <c r="B70" s="90"/>
      <c r="C70" s="90"/>
      <c r="D70" s="91"/>
      <c r="E70" s="92" t="s">
        <v>174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4"/>
      <c r="X70" s="96">
        <v>21060</v>
      </c>
      <c r="Y70" s="97"/>
      <c r="Z70" s="97"/>
      <c r="AA70" s="97"/>
      <c r="AB70" s="98"/>
      <c r="AC70" s="96">
        <v>0</v>
      </c>
      <c r="AD70" s="97"/>
      <c r="AE70" s="97"/>
      <c r="AF70" s="97"/>
      <c r="AG70" s="98"/>
      <c r="AH70" s="96">
        <v>0</v>
      </c>
      <c r="AI70" s="97"/>
      <c r="AJ70" s="97"/>
      <c r="AK70" s="97"/>
      <c r="AL70" s="98"/>
      <c r="AM70" s="96">
        <f>IF(ISNUMBER(X70),X70,0)+IF(ISNUMBER(AC70),AC70,0)</f>
        <v>21060</v>
      </c>
      <c r="AN70" s="97"/>
      <c r="AO70" s="97"/>
      <c r="AP70" s="97"/>
      <c r="AQ70" s="98"/>
      <c r="AR70" s="96">
        <v>22113</v>
      </c>
      <c r="AS70" s="97"/>
      <c r="AT70" s="97"/>
      <c r="AU70" s="97"/>
      <c r="AV70" s="98"/>
      <c r="AW70" s="96">
        <v>0</v>
      </c>
      <c r="AX70" s="97"/>
      <c r="AY70" s="97"/>
      <c r="AZ70" s="97"/>
      <c r="BA70" s="98"/>
      <c r="BB70" s="96">
        <v>0</v>
      </c>
      <c r="BC70" s="97"/>
      <c r="BD70" s="97"/>
      <c r="BE70" s="97"/>
      <c r="BF70" s="98"/>
      <c r="BG70" s="95">
        <f>IF(ISNUMBER(AR70),AR70,0)+IF(ISNUMBER(AW70),AW70,0)</f>
        <v>22113</v>
      </c>
      <c r="BH70" s="95"/>
      <c r="BI70" s="95"/>
      <c r="BJ70" s="95"/>
      <c r="BK70" s="95"/>
      <c r="CA70" s="99" t="s">
        <v>30</v>
      </c>
    </row>
    <row r="71" spans="1:79" s="99" customFormat="1" ht="12.75" customHeight="1">
      <c r="A71" s="89">
        <v>2240</v>
      </c>
      <c r="B71" s="90"/>
      <c r="C71" s="90"/>
      <c r="D71" s="91"/>
      <c r="E71" s="92" t="s">
        <v>175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4"/>
      <c r="X71" s="96">
        <v>15795</v>
      </c>
      <c r="Y71" s="97"/>
      <c r="Z71" s="97"/>
      <c r="AA71" s="97"/>
      <c r="AB71" s="98"/>
      <c r="AC71" s="96">
        <v>0</v>
      </c>
      <c r="AD71" s="97"/>
      <c r="AE71" s="97"/>
      <c r="AF71" s="97"/>
      <c r="AG71" s="98"/>
      <c r="AH71" s="96">
        <v>0</v>
      </c>
      <c r="AI71" s="97"/>
      <c r="AJ71" s="97"/>
      <c r="AK71" s="97"/>
      <c r="AL71" s="98"/>
      <c r="AM71" s="96">
        <f>IF(ISNUMBER(X71),X71,0)+IF(ISNUMBER(AC71),AC71,0)</f>
        <v>15795</v>
      </c>
      <c r="AN71" s="97"/>
      <c r="AO71" s="97"/>
      <c r="AP71" s="97"/>
      <c r="AQ71" s="98"/>
      <c r="AR71" s="96">
        <v>16585</v>
      </c>
      <c r="AS71" s="97"/>
      <c r="AT71" s="97"/>
      <c r="AU71" s="97"/>
      <c r="AV71" s="98"/>
      <c r="AW71" s="96">
        <v>0</v>
      </c>
      <c r="AX71" s="97"/>
      <c r="AY71" s="97"/>
      <c r="AZ71" s="97"/>
      <c r="BA71" s="98"/>
      <c r="BB71" s="96">
        <v>0</v>
      </c>
      <c r="BC71" s="97"/>
      <c r="BD71" s="97"/>
      <c r="BE71" s="97"/>
      <c r="BF71" s="98"/>
      <c r="BG71" s="95">
        <f>IF(ISNUMBER(AR71),AR71,0)+IF(ISNUMBER(AW71),AW71,0)</f>
        <v>16585</v>
      </c>
      <c r="BH71" s="95"/>
      <c r="BI71" s="95"/>
      <c r="BJ71" s="95"/>
      <c r="BK71" s="95"/>
    </row>
    <row r="72" spans="1:79" s="99" customFormat="1" ht="12.75" customHeight="1">
      <c r="A72" s="89">
        <v>2250</v>
      </c>
      <c r="B72" s="90"/>
      <c r="C72" s="90"/>
      <c r="D72" s="91"/>
      <c r="E72" s="92" t="s">
        <v>176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4"/>
      <c r="X72" s="96">
        <v>31590</v>
      </c>
      <c r="Y72" s="97"/>
      <c r="Z72" s="97"/>
      <c r="AA72" s="97"/>
      <c r="AB72" s="98"/>
      <c r="AC72" s="96">
        <v>0</v>
      </c>
      <c r="AD72" s="97"/>
      <c r="AE72" s="97"/>
      <c r="AF72" s="97"/>
      <c r="AG72" s="98"/>
      <c r="AH72" s="96">
        <v>0</v>
      </c>
      <c r="AI72" s="97"/>
      <c r="AJ72" s="97"/>
      <c r="AK72" s="97"/>
      <c r="AL72" s="98"/>
      <c r="AM72" s="96">
        <f>IF(ISNUMBER(X72),X72,0)+IF(ISNUMBER(AC72),AC72,0)</f>
        <v>31590</v>
      </c>
      <c r="AN72" s="97"/>
      <c r="AO72" s="97"/>
      <c r="AP72" s="97"/>
      <c r="AQ72" s="98"/>
      <c r="AR72" s="96">
        <v>33170</v>
      </c>
      <c r="AS72" s="97"/>
      <c r="AT72" s="97"/>
      <c r="AU72" s="97"/>
      <c r="AV72" s="98"/>
      <c r="AW72" s="96">
        <v>0</v>
      </c>
      <c r="AX72" s="97"/>
      <c r="AY72" s="97"/>
      <c r="AZ72" s="97"/>
      <c r="BA72" s="98"/>
      <c r="BB72" s="96">
        <v>0</v>
      </c>
      <c r="BC72" s="97"/>
      <c r="BD72" s="97"/>
      <c r="BE72" s="97"/>
      <c r="BF72" s="98"/>
      <c r="BG72" s="95">
        <f>IF(ISNUMBER(AR72),AR72,0)+IF(ISNUMBER(AW72),AW72,0)</f>
        <v>33170</v>
      </c>
      <c r="BH72" s="95"/>
      <c r="BI72" s="95"/>
      <c r="BJ72" s="95"/>
      <c r="BK72" s="95"/>
    </row>
    <row r="73" spans="1:79" s="99" customFormat="1" ht="12.75" customHeight="1">
      <c r="A73" s="89">
        <v>2730</v>
      </c>
      <c r="B73" s="90"/>
      <c r="C73" s="90"/>
      <c r="D73" s="91"/>
      <c r="E73" s="92" t="s">
        <v>177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4"/>
      <c r="X73" s="96">
        <v>10530</v>
      </c>
      <c r="Y73" s="97"/>
      <c r="Z73" s="97"/>
      <c r="AA73" s="97"/>
      <c r="AB73" s="98"/>
      <c r="AC73" s="96">
        <v>0</v>
      </c>
      <c r="AD73" s="97"/>
      <c r="AE73" s="97"/>
      <c r="AF73" s="97"/>
      <c r="AG73" s="98"/>
      <c r="AH73" s="96">
        <v>0</v>
      </c>
      <c r="AI73" s="97"/>
      <c r="AJ73" s="97"/>
      <c r="AK73" s="97"/>
      <c r="AL73" s="98"/>
      <c r="AM73" s="96">
        <f>IF(ISNUMBER(X73),X73,0)+IF(ISNUMBER(AC73),AC73,0)</f>
        <v>10530</v>
      </c>
      <c r="AN73" s="97"/>
      <c r="AO73" s="97"/>
      <c r="AP73" s="97"/>
      <c r="AQ73" s="98"/>
      <c r="AR73" s="96">
        <v>11056</v>
      </c>
      <c r="AS73" s="97"/>
      <c r="AT73" s="97"/>
      <c r="AU73" s="97"/>
      <c r="AV73" s="98"/>
      <c r="AW73" s="96">
        <v>0</v>
      </c>
      <c r="AX73" s="97"/>
      <c r="AY73" s="97"/>
      <c r="AZ73" s="97"/>
      <c r="BA73" s="98"/>
      <c r="BB73" s="96">
        <v>0</v>
      </c>
      <c r="BC73" s="97"/>
      <c r="BD73" s="97"/>
      <c r="BE73" s="97"/>
      <c r="BF73" s="98"/>
      <c r="BG73" s="95">
        <f>IF(ISNUMBER(AR73),AR73,0)+IF(ISNUMBER(AW73),AW73,0)</f>
        <v>11056</v>
      </c>
      <c r="BH73" s="95"/>
      <c r="BI73" s="95"/>
      <c r="BJ73" s="95"/>
      <c r="BK73" s="95"/>
    </row>
    <row r="74" spans="1:79" s="6" customFormat="1" ht="12.75" customHeight="1">
      <c r="A74" s="86"/>
      <c r="B74" s="87"/>
      <c r="C74" s="87"/>
      <c r="D74" s="88"/>
      <c r="E74" s="100" t="s">
        <v>147</v>
      </c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2"/>
      <c r="X74" s="104">
        <v>78975</v>
      </c>
      <c r="Y74" s="105"/>
      <c r="Z74" s="105"/>
      <c r="AA74" s="105"/>
      <c r="AB74" s="106"/>
      <c r="AC74" s="104">
        <v>0</v>
      </c>
      <c r="AD74" s="105"/>
      <c r="AE74" s="105"/>
      <c r="AF74" s="105"/>
      <c r="AG74" s="106"/>
      <c r="AH74" s="104">
        <v>0</v>
      </c>
      <c r="AI74" s="105"/>
      <c r="AJ74" s="105"/>
      <c r="AK74" s="105"/>
      <c r="AL74" s="106"/>
      <c r="AM74" s="104">
        <f>IF(ISNUMBER(X74),X74,0)+IF(ISNUMBER(AC74),AC74,0)</f>
        <v>78975</v>
      </c>
      <c r="AN74" s="105"/>
      <c r="AO74" s="105"/>
      <c r="AP74" s="105"/>
      <c r="AQ74" s="106"/>
      <c r="AR74" s="104">
        <v>82924</v>
      </c>
      <c r="AS74" s="105"/>
      <c r="AT74" s="105"/>
      <c r="AU74" s="105"/>
      <c r="AV74" s="106"/>
      <c r="AW74" s="104">
        <v>0</v>
      </c>
      <c r="AX74" s="105"/>
      <c r="AY74" s="105"/>
      <c r="AZ74" s="105"/>
      <c r="BA74" s="106"/>
      <c r="BB74" s="104">
        <v>0</v>
      </c>
      <c r="BC74" s="105"/>
      <c r="BD74" s="105"/>
      <c r="BE74" s="105"/>
      <c r="BF74" s="106"/>
      <c r="BG74" s="103">
        <f>IF(ISNUMBER(AR74),AR74,0)+IF(ISNUMBER(AW74),AW74,0)</f>
        <v>82924</v>
      </c>
      <c r="BH74" s="103"/>
      <c r="BI74" s="103"/>
      <c r="BJ74" s="103"/>
      <c r="BK74" s="103"/>
    </row>
    <row r="76" spans="1:79" ht="14.25" customHeight="1">
      <c r="A76" s="29" t="s">
        <v>241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</row>
    <row r="77" spans="1:79" ht="15" customHeight="1">
      <c r="A77" s="44" t="s">
        <v>212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</row>
    <row r="78" spans="1:79" ht="23.1" customHeight="1">
      <c r="A78" s="62" t="s">
        <v>119</v>
      </c>
      <c r="B78" s="63"/>
      <c r="C78" s="63"/>
      <c r="D78" s="63"/>
      <c r="E78" s="64"/>
      <c r="F78" s="54" t="s">
        <v>19</v>
      </c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6"/>
      <c r="X78" s="27" t="s">
        <v>234</v>
      </c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36" t="s">
        <v>239</v>
      </c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8"/>
    </row>
    <row r="79" spans="1:79" ht="53.25" customHeight="1">
      <c r="A79" s="65"/>
      <c r="B79" s="66"/>
      <c r="C79" s="66"/>
      <c r="D79" s="66"/>
      <c r="E79" s="67"/>
      <c r="F79" s="57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9"/>
      <c r="X79" s="36" t="s">
        <v>4</v>
      </c>
      <c r="Y79" s="37"/>
      <c r="Z79" s="37"/>
      <c r="AA79" s="37"/>
      <c r="AB79" s="38"/>
      <c r="AC79" s="36" t="s">
        <v>3</v>
      </c>
      <c r="AD79" s="37"/>
      <c r="AE79" s="37"/>
      <c r="AF79" s="37"/>
      <c r="AG79" s="38"/>
      <c r="AH79" s="51" t="s">
        <v>116</v>
      </c>
      <c r="AI79" s="52"/>
      <c r="AJ79" s="52"/>
      <c r="AK79" s="52"/>
      <c r="AL79" s="53"/>
      <c r="AM79" s="36" t="s">
        <v>5</v>
      </c>
      <c r="AN79" s="37"/>
      <c r="AO79" s="37"/>
      <c r="AP79" s="37"/>
      <c r="AQ79" s="38"/>
      <c r="AR79" s="36" t="s">
        <v>4</v>
      </c>
      <c r="AS79" s="37"/>
      <c r="AT79" s="37"/>
      <c r="AU79" s="37"/>
      <c r="AV79" s="38"/>
      <c r="AW79" s="36" t="s">
        <v>3</v>
      </c>
      <c r="AX79" s="37"/>
      <c r="AY79" s="37"/>
      <c r="AZ79" s="37"/>
      <c r="BA79" s="38"/>
      <c r="BB79" s="74" t="s">
        <v>116</v>
      </c>
      <c r="BC79" s="74"/>
      <c r="BD79" s="74"/>
      <c r="BE79" s="74"/>
      <c r="BF79" s="74"/>
      <c r="BG79" s="36" t="s">
        <v>96</v>
      </c>
      <c r="BH79" s="37"/>
      <c r="BI79" s="37"/>
      <c r="BJ79" s="37"/>
      <c r="BK79" s="38"/>
    </row>
    <row r="80" spans="1:79" ht="15" customHeight="1">
      <c r="A80" s="36">
        <v>1</v>
      </c>
      <c r="B80" s="37"/>
      <c r="C80" s="37"/>
      <c r="D80" s="37"/>
      <c r="E80" s="38"/>
      <c r="F80" s="36">
        <v>2</v>
      </c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8"/>
      <c r="X80" s="36">
        <v>3</v>
      </c>
      <c r="Y80" s="37"/>
      <c r="Z80" s="37"/>
      <c r="AA80" s="37"/>
      <c r="AB80" s="38"/>
      <c r="AC80" s="36">
        <v>4</v>
      </c>
      <c r="AD80" s="37"/>
      <c r="AE80" s="37"/>
      <c r="AF80" s="37"/>
      <c r="AG80" s="38"/>
      <c r="AH80" s="36">
        <v>5</v>
      </c>
      <c r="AI80" s="37"/>
      <c r="AJ80" s="37"/>
      <c r="AK80" s="37"/>
      <c r="AL80" s="38"/>
      <c r="AM80" s="36">
        <v>6</v>
      </c>
      <c r="AN80" s="37"/>
      <c r="AO80" s="37"/>
      <c r="AP80" s="37"/>
      <c r="AQ80" s="38"/>
      <c r="AR80" s="36">
        <v>7</v>
      </c>
      <c r="AS80" s="37"/>
      <c r="AT80" s="37"/>
      <c r="AU80" s="37"/>
      <c r="AV80" s="38"/>
      <c r="AW80" s="36">
        <v>8</v>
      </c>
      <c r="AX80" s="37"/>
      <c r="AY80" s="37"/>
      <c r="AZ80" s="37"/>
      <c r="BA80" s="38"/>
      <c r="BB80" s="36">
        <v>9</v>
      </c>
      <c r="BC80" s="37"/>
      <c r="BD80" s="37"/>
      <c r="BE80" s="37"/>
      <c r="BF80" s="38"/>
      <c r="BG80" s="36">
        <v>10</v>
      </c>
      <c r="BH80" s="37"/>
      <c r="BI80" s="37"/>
      <c r="BJ80" s="37"/>
      <c r="BK80" s="38"/>
    </row>
    <row r="81" spans="1:79" s="1" customFormat="1" ht="15" hidden="1" customHeight="1">
      <c r="A81" s="39" t="s">
        <v>64</v>
      </c>
      <c r="B81" s="40"/>
      <c r="C81" s="40"/>
      <c r="D81" s="40"/>
      <c r="E81" s="41"/>
      <c r="F81" s="39" t="s">
        <v>57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1"/>
      <c r="X81" s="39" t="s">
        <v>60</v>
      </c>
      <c r="Y81" s="40"/>
      <c r="Z81" s="40"/>
      <c r="AA81" s="40"/>
      <c r="AB81" s="41"/>
      <c r="AC81" s="39" t="s">
        <v>61</v>
      </c>
      <c r="AD81" s="40"/>
      <c r="AE81" s="40"/>
      <c r="AF81" s="40"/>
      <c r="AG81" s="41"/>
      <c r="AH81" s="39" t="s">
        <v>94</v>
      </c>
      <c r="AI81" s="40"/>
      <c r="AJ81" s="40"/>
      <c r="AK81" s="40"/>
      <c r="AL81" s="41"/>
      <c r="AM81" s="47" t="s">
        <v>171</v>
      </c>
      <c r="AN81" s="48"/>
      <c r="AO81" s="48"/>
      <c r="AP81" s="48"/>
      <c r="AQ81" s="49"/>
      <c r="AR81" s="39" t="s">
        <v>62</v>
      </c>
      <c r="AS81" s="40"/>
      <c r="AT81" s="40"/>
      <c r="AU81" s="40"/>
      <c r="AV81" s="41"/>
      <c r="AW81" s="39" t="s">
        <v>63</v>
      </c>
      <c r="AX81" s="40"/>
      <c r="AY81" s="40"/>
      <c r="AZ81" s="40"/>
      <c r="BA81" s="41"/>
      <c r="BB81" s="39" t="s">
        <v>95</v>
      </c>
      <c r="BC81" s="40"/>
      <c r="BD81" s="40"/>
      <c r="BE81" s="40"/>
      <c r="BF81" s="41"/>
      <c r="BG81" s="47" t="s">
        <v>171</v>
      </c>
      <c r="BH81" s="48"/>
      <c r="BI81" s="48"/>
      <c r="BJ81" s="48"/>
      <c r="BK81" s="49"/>
      <c r="CA81" t="s">
        <v>31</v>
      </c>
    </row>
    <row r="82" spans="1:79" s="6" customFormat="1" ht="12.75" customHeight="1">
      <c r="A82" s="86"/>
      <c r="B82" s="87"/>
      <c r="C82" s="87"/>
      <c r="D82" s="87"/>
      <c r="E82" s="88"/>
      <c r="F82" s="86" t="s">
        <v>147</v>
      </c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8"/>
      <c r="X82" s="107"/>
      <c r="Y82" s="108"/>
      <c r="Z82" s="108"/>
      <c r="AA82" s="108"/>
      <c r="AB82" s="109"/>
      <c r="AC82" s="107"/>
      <c r="AD82" s="108"/>
      <c r="AE82" s="108"/>
      <c r="AF82" s="108"/>
      <c r="AG82" s="109"/>
      <c r="AH82" s="103"/>
      <c r="AI82" s="103"/>
      <c r="AJ82" s="103"/>
      <c r="AK82" s="103"/>
      <c r="AL82" s="103"/>
      <c r="AM82" s="103">
        <f>IF(ISNUMBER(X82),X82,0)+IF(ISNUMBER(AC82),AC82,0)</f>
        <v>0</v>
      </c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>
        <f>IF(ISNUMBER(AR82),AR82,0)+IF(ISNUMBER(AW82),AW82,0)</f>
        <v>0</v>
      </c>
      <c r="BH82" s="103"/>
      <c r="BI82" s="103"/>
      <c r="BJ82" s="103"/>
      <c r="BK82" s="103"/>
      <c r="CA82" s="6" t="s">
        <v>32</v>
      </c>
    </row>
    <row r="85" spans="1:79" ht="14.25" customHeight="1">
      <c r="A85" s="29" t="s">
        <v>120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</row>
    <row r="86" spans="1:79" ht="14.25" customHeight="1">
      <c r="A86" s="29" t="s">
        <v>226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</row>
    <row r="87" spans="1:79" ht="15" customHeight="1">
      <c r="A87" s="44" t="s">
        <v>212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</row>
    <row r="88" spans="1:79" ht="23.1" customHeight="1">
      <c r="A88" s="54" t="s">
        <v>6</v>
      </c>
      <c r="B88" s="55"/>
      <c r="C88" s="55"/>
      <c r="D88" s="54" t="s">
        <v>121</v>
      </c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6"/>
      <c r="U88" s="36" t="s">
        <v>213</v>
      </c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8"/>
      <c r="AN88" s="36" t="s">
        <v>216</v>
      </c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8"/>
      <c r="BG88" s="27" t="s">
        <v>223</v>
      </c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</row>
    <row r="89" spans="1:79" ht="52.5" customHeight="1">
      <c r="A89" s="57"/>
      <c r="B89" s="58"/>
      <c r="C89" s="58"/>
      <c r="D89" s="57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9"/>
      <c r="U89" s="36" t="s">
        <v>4</v>
      </c>
      <c r="V89" s="37"/>
      <c r="W89" s="37"/>
      <c r="X89" s="37"/>
      <c r="Y89" s="38"/>
      <c r="Z89" s="36" t="s">
        <v>3</v>
      </c>
      <c r="AA89" s="37"/>
      <c r="AB89" s="37"/>
      <c r="AC89" s="37"/>
      <c r="AD89" s="38"/>
      <c r="AE89" s="51" t="s">
        <v>116</v>
      </c>
      <c r="AF89" s="52"/>
      <c r="AG89" s="52"/>
      <c r="AH89" s="53"/>
      <c r="AI89" s="36" t="s">
        <v>5</v>
      </c>
      <c r="AJ89" s="37"/>
      <c r="AK89" s="37"/>
      <c r="AL89" s="37"/>
      <c r="AM89" s="38"/>
      <c r="AN89" s="36" t="s">
        <v>4</v>
      </c>
      <c r="AO89" s="37"/>
      <c r="AP89" s="37"/>
      <c r="AQ89" s="37"/>
      <c r="AR89" s="38"/>
      <c r="AS89" s="36" t="s">
        <v>3</v>
      </c>
      <c r="AT89" s="37"/>
      <c r="AU89" s="37"/>
      <c r="AV89" s="37"/>
      <c r="AW89" s="38"/>
      <c r="AX89" s="51" t="s">
        <v>116</v>
      </c>
      <c r="AY89" s="52"/>
      <c r="AZ89" s="52"/>
      <c r="BA89" s="53"/>
      <c r="BB89" s="36" t="s">
        <v>96</v>
      </c>
      <c r="BC89" s="37"/>
      <c r="BD89" s="37"/>
      <c r="BE89" s="37"/>
      <c r="BF89" s="38"/>
      <c r="BG89" s="36" t="s">
        <v>4</v>
      </c>
      <c r="BH89" s="37"/>
      <c r="BI89" s="37"/>
      <c r="BJ89" s="37"/>
      <c r="BK89" s="38"/>
      <c r="BL89" s="27" t="s">
        <v>3</v>
      </c>
      <c r="BM89" s="27"/>
      <c r="BN89" s="27"/>
      <c r="BO89" s="27"/>
      <c r="BP89" s="27"/>
      <c r="BQ89" s="74" t="s">
        <v>116</v>
      </c>
      <c r="BR89" s="74"/>
      <c r="BS89" s="74"/>
      <c r="BT89" s="74"/>
      <c r="BU89" s="36" t="s">
        <v>97</v>
      </c>
      <c r="BV89" s="37"/>
      <c r="BW89" s="37"/>
      <c r="BX89" s="37"/>
      <c r="BY89" s="38"/>
    </row>
    <row r="90" spans="1:79" ht="15" customHeight="1">
      <c r="A90" s="36">
        <v>1</v>
      </c>
      <c r="B90" s="37"/>
      <c r="C90" s="37"/>
      <c r="D90" s="36">
        <v>2</v>
      </c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8"/>
      <c r="U90" s="36">
        <v>3</v>
      </c>
      <c r="V90" s="37"/>
      <c r="W90" s="37"/>
      <c r="X90" s="37"/>
      <c r="Y90" s="38"/>
      <c r="Z90" s="36">
        <v>4</v>
      </c>
      <c r="AA90" s="37"/>
      <c r="AB90" s="37"/>
      <c r="AC90" s="37"/>
      <c r="AD90" s="38"/>
      <c r="AE90" s="36">
        <v>5</v>
      </c>
      <c r="AF90" s="37"/>
      <c r="AG90" s="37"/>
      <c r="AH90" s="38"/>
      <c r="AI90" s="36">
        <v>6</v>
      </c>
      <c r="AJ90" s="37"/>
      <c r="AK90" s="37"/>
      <c r="AL90" s="37"/>
      <c r="AM90" s="38"/>
      <c r="AN90" s="36">
        <v>7</v>
      </c>
      <c r="AO90" s="37"/>
      <c r="AP90" s="37"/>
      <c r="AQ90" s="37"/>
      <c r="AR90" s="38"/>
      <c r="AS90" s="36">
        <v>8</v>
      </c>
      <c r="AT90" s="37"/>
      <c r="AU90" s="37"/>
      <c r="AV90" s="37"/>
      <c r="AW90" s="38"/>
      <c r="AX90" s="27">
        <v>9</v>
      </c>
      <c r="AY90" s="27"/>
      <c r="AZ90" s="27"/>
      <c r="BA90" s="27"/>
      <c r="BB90" s="36">
        <v>10</v>
      </c>
      <c r="BC90" s="37"/>
      <c r="BD90" s="37"/>
      <c r="BE90" s="37"/>
      <c r="BF90" s="38"/>
      <c r="BG90" s="36">
        <v>11</v>
      </c>
      <c r="BH90" s="37"/>
      <c r="BI90" s="37"/>
      <c r="BJ90" s="37"/>
      <c r="BK90" s="38"/>
      <c r="BL90" s="27">
        <v>12</v>
      </c>
      <c r="BM90" s="27"/>
      <c r="BN90" s="27"/>
      <c r="BO90" s="27"/>
      <c r="BP90" s="27"/>
      <c r="BQ90" s="36">
        <v>13</v>
      </c>
      <c r="BR90" s="37"/>
      <c r="BS90" s="37"/>
      <c r="BT90" s="38"/>
      <c r="BU90" s="36">
        <v>14</v>
      </c>
      <c r="BV90" s="37"/>
      <c r="BW90" s="37"/>
      <c r="BX90" s="37"/>
      <c r="BY90" s="38"/>
    </row>
    <row r="91" spans="1:79" s="1" customFormat="1" ht="14.25" hidden="1" customHeight="1">
      <c r="A91" s="39" t="s">
        <v>69</v>
      </c>
      <c r="B91" s="40"/>
      <c r="C91" s="40"/>
      <c r="D91" s="39" t="s">
        <v>57</v>
      </c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1"/>
      <c r="U91" s="26" t="s">
        <v>65</v>
      </c>
      <c r="V91" s="26"/>
      <c r="W91" s="26"/>
      <c r="X91" s="26"/>
      <c r="Y91" s="26"/>
      <c r="Z91" s="26" t="s">
        <v>66</v>
      </c>
      <c r="AA91" s="26"/>
      <c r="AB91" s="26"/>
      <c r="AC91" s="26"/>
      <c r="AD91" s="26"/>
      <c r="AE91" s="26" t="s">
        <v>91</v>
      </c>
      <c r="AF91" s="26"/>
      <c r="AG91" s="26"/>
      <c r="AH91" s="26"/>
      <c r="AI91" s="50" t="s">
        <v>170</v>
      </c>
      <c r="AJ91" s="50"/>
      <c r="AK91" s="50"/>
      <c r="AL91" s="50"/>
      <c r="AM91" s="50"/>
      <c r="AN91" s="26" t="s">
        <v>67</v>
      </c>
      <c r="AO91" s="26"/>
      <c r="AP91" s="26"/>
      <c r="AQ91" s="26"/>
      <c r="AR91" s="26"/>
      <c r="AS91" s="26" t="s">
        <v>68</v>
      </c>
      <c r="AT91" s="26"/>
      <c r="AU91" s="26"/>
      <c r="AV91" s="26"/>
      <c r="AW91" s="26"/>
      <c r="AX91" s="26" t="s">
        <v>92</v>
      </c>
      <c r="AY91" s="26"/>
      <c r="AZ91" s="26"/>
      <c r="BA91" s="26"/>
      <c r="BB91" s="50" t="s">
        <v>170</v>
      </c>
      <c r="BC91" s="50"/>
      <c r="BD91" s="50"/>
      <c r="BE91" s="50"/>
      <c r="BF91" s="50"/>
      <c r="BG91" s="26" t="s">
        <v>58</v>
      </c>
      <c r="BH91" s="26"/>
      <c r="BI91" s="26"/>
      <c r="BJ91" s="26"/>
      <c r="BK91" s="26"/>
      <c r="BL91" s="26" t="s">
        <v>59</v>
      </c>
      <c r="BM91" s="26"/>
      <c r="BN91" s="26"/>
      <c r="BO91" s="26"/>
      <c r="BP91" s="26"/>
      <c r="BQ91" s="26" t="s">
        <v>93</v>
      </c>
      <c r="BR91" s="26"/>
      <c r="BS91" s="26"/>
      <c r="BT91" s="26"/>
      <c r="BU91" s="50" t="s">
        <v>170</v>
      </c>
      <c r="BV91" s="50"/>
      <c r="BW91" s="50"/>
      <c r="BX91" s="50"/>
      <c r="BY91" s="50"/>
      <c r="CA91" t="s">
        <v>33</v>
      </c>
    </row>
    <row r="92" spans="1:79" s="99" customFormat="1" ht="38.25" customHeight="1">
      <c r="A92" s="89">
        <v>1</v>
      </c>
      <c r="B92" s="90"/>
      <c r="C92" s="90"/>
      <c r="D92" s="92" t="s">
        <v>178</v>
      </c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4"/>
      <c r="U92" s="96">
        <v>0</v>
      </c>
      <c r="V92" s="97"/>
      <c r="W92" s="97"/>
      <c r="X92" s="97"/>
      <c r="Y92" s="98"/>
      <c r="Z92" s="96">
        <v>0</v>
      </c>
      <c r="AA92" s="97"/>
      <c r="AB92" s="97"/>
      <c r="AC92" s="97"/>
      <c r="AD92" s="98"/>
      <c r="AE92" s="96">
        <v>0</v>
      </c>
      <c r="AF92" s="97"/>
      <c r="AG92" s="97"/>
      <c r="AH92" s="98"/>
      <c r="AI92" s="96">
        <f>IF(ISNUMBER(U92),U92,0)+IF(ISNUMBER(Z92),Z92,0)</f>
        <v>0</v>
      </c>
      <c r="AJ92" s="97"/>
      <c r="AK92" s="97"/>
      <c r="AL92" s="97"/>
      <c r="AM92" s="98"/>
      <c r="AN92" s="96">
        <v>0</v>
      </c>
      <c r="AO92" s="97"/>
      <c r="AP92" s="97"/>
      <c r="AQ92" s="97"/>
      <c r="AR92" s="98"/>
      <c r="AS92" s="96">
        <v>0</v>
      </c>
      <c r="AT92" s="97"/>
      <c r="AU92" s="97"/>
      <c r="AV92" s="97"/>
      <c r="AW92" s="98"/>
      <c r="AX92" s="96">
        <v>0</v>
      </c>
      <c r="AY92" s="97"/>
      <c r="AZ92" s="97"/>
      <c r="BA92" s="98"/>
      <c r="BB92" s="96">
        <f>IF(ISNUMBER(AN92),AN92,0)+IF(ISNUMBER(AS92),AS92,0)</f>
        <v>0</v>
      </c>
      <c r="BC92" s="97"/>
      <c r="BD92" s="97"/>
      <c r="BE92" s="97"/>
      <c r="BF92" s="98"/>
      <c r="BG92" s="96">
        <v>10000</v>
      </c>
      <c r="BH92" s="97"/>
      <c r="BI92" s="97"/>
      <c r="BJ92" s="97"/>
      <c r="BK92" s="98"/>
      <c r="BL92" s="96">
        <v>0</v>
      </c>
      <c r="BM92" s="97"/>
      <c r="BN92" s="97"/>
      <c r="BO92" s="97"/>
      <c r="BP92" s="98"/>
      <c r="BQ92" s="96">
        <v>0</v>
      </c>
      <c r="BR92" s="97"/>
      <c r="BS92" s="97"/>
      <c r="BT92" s="98"/>
      <c r="BU92" s="96">
        <f>IF(ISNUMBER(BG92),BG92,0)+IF(ISNUMBER(BL92),BL92,0)</f>
        <v>10000</v>
      </c>
      <c r="BV92" s="97"/>
      <c r="BW92" s="97"/>
      <c r="BX92" s="97"/>
      <c r="BY92" s="98"/>
      <c r="CA92" s="99" t="s">
        <v>34</v>
      </c>
    </row>
    <row r="93" spans="1:79" s="99" customFormat="1" ht="38.25" customHeight="1">
      <c r="A93" s="89">
        <v>2</v>
      </c>
      <c r="B93" s="90"/>
      <c r="C93" s="90"/>
      <c r="D93" s="92" t="s">
        <v>179</v>
      </c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4"/>
      <c r="U93" s="96">
        <v>0</v>
      </c>
      <c r="V93" s="97"/>
      <c r="W93" s="97"/>
      <c r="X93" s="97"/>
      <c r="Y93" s="98"/>
      <c r="Z93" s="96">
        <v>0</v>
      </c>
      <c r="AA93" s="97"/>
      <c r="AB93" s="97"/>
      <c r="AC93" s="97"/>
      <c r="AD93" s="98"/>
      <c r="AE93" s="96">
        <v>0</v>
      </c>
      <c r="AF93" s="97"/>
      <c r="AG93" s="97"/>
      <c r="AH93" s="98"/>
      <c r="AI93" s="96">
        <f>IF(ISNUMBER(U93),U93,0)+IF(ISNUMBER(Z93),Z93,0)</f>
        <v>0</v>
      </c>
      <c r="AJ93" s="97"/>
      <c r="AK93" s="97"/>
      <c r="AL93" s="97"/>
      <c r="AM93" s="98"/>
      <c r="AN93" s="96">
        <v>0</v>
      </c>
      <c r="AO93" s="97"/>
      <c r="AP93" s="97"/>
      <c r="AQ93" s="97"/>
      <c r="AR93" s="98"/>
      <c r="AS93" s="96">
        <v>0</v>
      </c>
      <c r="AT93" s="97"/>
      <c r="AU93" s="97"/>
      <c r="AV93" s="97"/>
      <c r="AW93" s="98"/>
      <c r="AX93" s="96">
        <v>0</v>
      </c>
      <c r="AY93" s="97"/>
      <c r="AZ93" s="97"/>
      <c r="BA93" s="98"/>
      <c r="BB93" s="96">
        <f>IF(ISNUMBER(AN93),AN93,0)+IF(ISNUMBER(AS93),AS93,0)</f>
        <v>0</v>
      </c>
      <c r="BC93" s="97"/>
      <c r="BD93" s="97"/>
      <c r="BE93" s="97"/>
      <c r="BF93" s="98"/>
      <c r="BG93" s="96">
        <v>65000</v>
      </c>
      <c r="BH93" s="97"/>
      <c r="BI93" s="97"/>
      <c r="BJ93" s="97"/>
      <c r="BK93" s="98"/>
      <c r="BL93" s="96">
        <v>0</v>
      </c>
      <c r="BM93" s="97"/>
      <c r="BN93" s="97"/>
      <c r="BO93" s="97"/>
      <c r="BP93" s="98"/>
      <c r="BQ93" s="96">
        <v>0</v>
      </c>
      <c r="BR93" s="97"/>
      <c r="BS93" s="97"/>
      <c r="BT93" s="98"/>
      <c r="BU93" s="96">
        <f>IF(ISNUMBER(BG93),BG93,0)+IF(ISNUMBER(BL93),BL93,0)</f>
        <v>65000</v>
      </c>
      <c r="BV93" s="97"/>
      <c r="BW93" s="97"/>
      <c r="BX93" s="97"/>
      <c r="BY93" s="98"/>
    </row>
    <row r="94" spans="1:79" s="6" customFormat="1" ht="12.75" customHeight="1">
      <c r="A94" s="86"/>
      <c r="B94" s="87"/>
      <c r="C94" s="87"/>
      <c r="D94" s="100" t="s">
        <v>147</v>
      </c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2"/>
      <c r="U94" s="104">
        <v>0</v>
      </c>
      <c r="V94" s="105"/>
      <c r="W94" s="105"/>
      <c r="X94" s="105"/>
      <c r="Y94" s="106"/>
      <c r="Z94" s="104">
        <v>0</v>
      </c>
      <c r="AA94" s="105"/>
      <c r="AB94" s="105"/>
      <c r="AC94" s="105"/>
      <c r="AD94" s="106"/>
      <c r="AE94" s="104">
        <v>0</v>
      </c>
      <c r="AF94" s="105"/>
      <c r="AG94" s="105"/>
      <c r="AH94" s="106"/>
      <c r="AI94" s="104">
        <f>IF(ISNUMBER(U94),U94,0)+IF(ISNUMBER(Z94),Z94,0)</f>
        <v>0</v>
      </c>
      <c r="AJ94" s="105"/>
      <c r="AK94" s="105"/>
      <c r="AL94" s="105"/>
      <c r="AM94" s="106"/>
      <c r="AN94" s="104">
        <v>0</v>
      </c>
      <c r="AO94" s="105"/>
      <c r="AP94" s="105"/>
      <c r="AQ94" s="105"/>
      <c r="AR94" s="106"/>
      <c r="AS94" s="104">
        <v>0</v>
      </c>
      <c r="AT94" s="105"/>
      <c r="AU94" s="105"/>
      <c r="AV94" s="105"/>
      <c r="AW94" s="106"/>
      <c r="AX94" s="104">
        <v>0</v>
      </c>
      <c r="AY94" s="105"/>
      <c r="AZ94" s="105"/>
      <c r="BA94" s="106"/>
      <c r="BB94" s="104">
        <f>IF(ISNUMBER(AN94),AN94,0)+IF(ISNUMBER(AS94),AS94,0)</f>
        <v>0</v>
      </c>
      <c r="BC94" s="105"/>
      <c r="BD94" s="105"/>
      <c r="BE94" s="105"/>
      <c r="BF94" s="106"/>
      <c r="BG94" s="104">
        <v>75000</v>
      </c>
      <c r="BH94" s="105"/>
      <c r="BI94" s="105"/>
      <c r="BJ94" s="105"/>
      <c r="BK94" s="106"/>
      <c r="BL94" s="104">
        <v>0</v>
      </c>
      <c r="BM94" s="105"/>
      <c r="BN94" s="105"/>
      <c r="BO94" s="105"/>
      <c r="BP94" s="106"/>
      <c r="BQ94" s="104">
        <v>0</v>
      </c>
      <c r="BR94" s="105"/>
      <c r="BS94" s="105"/>
      <c r="BT94" s="106"/>
      <c r="BU94" s="104">
        <f>IF(ISNUMBER(BG94),BG94,0)+IF(ISNUMBER(BL94),BL94,0)</f>
        <v>75000</v>
      </c>
      <c r="BV94" s="105"/>
      <c r="BW94" s="105"/>
      <c r="BX94" s="105"/>
      <c r="BY94" s="106"/>
    </row>
    <row r="96" spans="1:79" ht="14.25" customHeight="1">
      <c r="A96" s="29" t="s">
        <v>242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</row>
    <row r="97" spans="1:79" ht="15" customHeight="1">
      <c r="A97" s="75" t="s">
        <v>212</v>
      </c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</row>
    <row r="98" spans="1:79" ht="23.1" customHeight="1">
      <c r="A98" s="54" t="s">
        <v>6</v>
      </c>
      <c r="B98" s="55"/>
      <c r="C98" s="55"/>
      <c r="D98" s="54" t="s">
        <v>121</v>
      </c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6"/>
      <c r="U98" s="27" t="s">
        <v>234</v>
      </c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 t="s">
        <v>239</v>
      </c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</row>
    <row r="99" spans="1:79" ht="54" customHeight="1">
      <c r="A99" s="57"/>
      <c r="B99" s="58"/>
      <c r="C99" s="58"/>
      <c r="D99" s="57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9"/>
      <c r="U99" s="36" t="s">
        <v>4</v>
      </c>
      <c r="V99" s="37"/>
      <c r="W99" s="37"/>
      <c r="X99" s="37"/>
      <c r="Y99" s="38"/>
      <c r="Z99" s="36" t="s">
        <v>3</v>
      </c>
      <c r="AA99" s="37"/>
      <c r="AB99" s="37"/>
      <c r="AC99" s="37"/>
      <c r="AD99" s="38"/>
      <c r="AE99" s="51" t="s">
        <v>116</v>
      </c>
      <c r="AF99" s="52"/>
      <c r="AG99" s="52"/>
      <c r="AH99" s="52"/>
      <c r="AI99" s="53"/>
      <c r="AJ99" s="36" t="s">
        <v>5</v>
      </c>
      <c r="AK99" s="37"/>
      <c r="AL99" s="37"/>
      <c r="AM99" s="37"/>
      <c r="AN99" s="38"/>
      <c r="AO99" s="36" t="s">
        <v>4</v>
      </c>
      <c r="AP99" s="37"/>
      <c r="AQ99" s="37"/>
      <c r="AR99" s="37"/>
      <c r="AS99" s="38"/>
      <c r="AT99" s="36" t="s">
        <v>3</v>
      </c>
      <c r="AU99" s="37"/>
      <c r="AV99" s="37"/>
      <c r="AW99" s="37"/>
      <c r="AX99" s="38"/>
      <c r="AY99" s="51" t="s">
        <v>116</v>
      </c>
      <c r="AZ99" s="52"/>
      <c r="BA99" s="52"/>
      <c r="BB99" s="52"/>
      <c r="BC99" s="53"/>
      <c r="BD99" s="27" t="s">
        <v>96</v>
      </c>
      <c r="BE99" s="27"/>
      <c r="BF99" s="27"/>
      <c r="BG99" s="27"/>
      <c r="BH99" s="27"/>
    </row>
    <row r="100" spans="1:79" ht="15" customHeight="1">
      <c r="A100" s="36" t="s">
        <v>169</v>
      </c>
      <c r="B100" s="37"/>
      <c r="C100" s="37"/>
      <c r="D100" s="36">
        <v>2</v>
      </c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8"/>
      <c r="U100" s="36">
        <v>3</v>
      </c>
      <c r="V100" s="37"/>
      <c r="W100" s="37"/>
      <c r="X100" s="37"/>
      <c r="Y100" s="38"/>
      <c r="Z100" s="36">
        <v>4</v>
      </c>
      <c r="AA100" s="37"/>
      <c r="AB100" s="37"/>
      <c r="AC100" s="37"/>
      <c r="AD100" s="38"/>
      <c r="AE100" s="36">
        <v>5</v>
      </c>
      <c r="AF100" s="37"/>
      <c r="AG100" s="37"/>
      <c r="AH100" s="37"/>
      <c r="AI100" s="38"/>
      <c r="AJ100" s="36">
        <v>6</v>
      </c>
      <c r="AK100" s="37"/>
      <c r="AL100" s="37"/>
      <c r="AM100" s="37"/>
      <c r="AN100" s="38"/>
      <c r="AO100" s="36">
        <v>7</v>
      </c>
      <c r="AP100" s="37"/>
      <c r="AQ100" s="37"/>
      <c r="AR100" s="37"/>
      <c r="AS100" s="38"/>
      <c r="AT100" s="36">
        <v>8</v>
      </c>
      <c r="AU100" s="37"/>
      <c r="AV100" s="37"/>
      <c r="AW100" s="37"/>
      <c r="AX100" s="38"/>
      <c r="AY100" s="36">
        <v>9</v>
      </c>
      <c r="AZ100" s="37"/>
      <c r="BA100" s="37"/>
      <c r="BB100" s="37"/>
      <c r="BC100" s="38"/>
      <c r="BD100" s="36">
        <v>10</v>
      </c>
      <c r="BE100" s="37"/>
      <c r="BF100" s="37"/>
      <c r="BG100" s="37"/>
      <c r="BH100" s="38"/>
    </row>
    <row r="101" spans="1:79" s="1" customFormat="1" ht="12.75" hidden="1" customHeight="1">
      <c r="A101" s="39" t="s">
        <v>69</v>
      </c>
      <c r="B101" s="40"/>
      <c r="C101" s="40"/>
      <c r="D101" s="39" t="s">
        <v>57</v>
      </c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1"/>
      <c r="U101" s="39" t="s">
        <v>60</v>
      </c>
      <c r="V101" s="40"/>
      <c r="W101" s="40"/>
      <c r="X101" s="40"/>
      <c r="Y101" s="41"/>
      <c r="Z101" s="39" t="s">
        <v>61</v>
      </c>
      <c r="AA101" s="40"/>
      <c r="AB101" s="40"/>
      <c r="AC101" s="40"/>
      <c r="AD101" s="41"/>
      <c r="AE101" s="39" t="s">
        <v>94</v>
      </c>
      <c r="AF101" s="40"/>
      <c r="AG101" s="40"/>
      <c r="AH101" s="40"/>
      <c r="AI101" s="41"/>
      <c r="AJ101" s="47" t="s">
        <v>171</v>
      </c>
      <c r="AK101" s="48"/>
      <c r="AL101" s="48"/>
      <c r="AM101" s="48"/>
      <c r="AN101" s="49"/>
      <c r="AO101" s="39" t="s">
        <v>62</v>
      </c>
      <c r="AP101" s="40"/>
      <c r="AQ101" s="40"/>
      <c r="AR101" s="40"/>
      <c r="AS101" s="41"/>
      <c r="AT101" s="39" t="s">
        <v>63</v>
      </c>
      <c r="AU101" s="40"/>
      <c r="AV101" s="40"/>
      <c r="AW101" s="40"/>
      <c r="AX101" s="41"/>
      <c r="AY101" s="39" t="s">
        <v>95</v>
      </c>
      <c r="AZ101" s="40"/>
      <c r="BA101" s="40"/>
      <c r="BB101" s="40"/>
      <c r="BC101" s="41"/>
      <c r="BD101" s="50" t="s">
        <v>171</v>
      </c>
      <c r="BE101" s="50"/>
      <c r="BF101" s="50"/>
      <c r="BG101" s="50"/>
      <c r="BH101" s="50"/>
      <c r="CA101" s="1" t="s">
        <v>35</v>
      </c>
    </row>
    <row r="102" spans="1:79" s="99" customFormat="1" ht="38.25" customHeight="1">
      <c r="A102" s="89">
        <v>1</v>
      </c>
      <c r="B102" s="90"/>
      <c r="C102" s="90"/>
      <c r="D102" s="92" t="s">
        <v>178</v>
      </c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4"/>
      <c r="U102" s="96">
        <v>10000</v>
      </c>
      <c r="V102" s="97"/>
      <c r="W102" s="97"/>
      <c r="X102" s="97"/>
      <c r="Y102" s="98"/>
      <c r="Z102" s="96">
        <v>0</v>
      </c>
      <c r="AA102" s="97"/>
      <c r="AB102" s="97"/>
      <c r="AC102" s="97"/>
      <c r="AD102" s="98"/>
      <c r="AE102" s="95">
        <v>0</v>
      </c>
      <c r="AF102" s="95"/>
      <c r="AG102" s="95"/>
      <c r="AH102" s="95"/>
      <c r="AI102" s="95"/>
      <c r="AJ102" s="110">
        <f>IF(ISNUMBER(U102),U102,0)+IF(ISNUMBER(Z102),Z102,0)</f>
        <v>10000</v>
      </c>
      <c r="AK102" s="110"/>
      <c r="AL102" s="110"/>
      <c r="AM102" s="110"/>
      <c r="AN102" s="110"/>
      <c r="AO102" s="95">
        <v>10000</v>
      </c>
      <c r="AP102" s="95"/>
      <c r="AQ102" s="95"/>
      <c r="AR102" s="95"/>
      <c r="AS102" s="95"/>
      <c r="AT102" s="110">
        <v>0</v>
      </c>
      <c r="AU102" s="110"/>
      <c r="AV102" s="110"/>
      <c r="AW102" s="110"/>
      <c r="AX102" s="110"/>
      <c r="AY102" s="95">
        <v>0</v>
      </c>
      <c r="AZ102" s="95"/>
      <c r="BA102" s="95"/>
      <c r="BB102" s="95"/>
      <c r="BC102" s="95"/>
      <c r="BD102" s="110">
        <f>IF(ISNUMBER(AO102),AO102,0)+IF(ISNUMBER(AT102),AT102,0)</f>
        <v>10000</v>
      </c>
      <c r="BE102" s="110"/>
      <c r="BF102" s="110"/>
      <c r="BG102" s="110"/>
      <c r="BH102" s="110"/>
      <c r="CA102" s="99" t="s">
        <v>36</v>
      </c>
    </row>
    <row r="103" spans="1:79" s="99" customFormat="1" ht="38.25" customHeight="1">
      <c r="A103" s="89">
        <v>2</v>
      </c>
      <c r="B103" s="90"/>
      <c r="C103" s="90"/>
      <c r="D103" s="92" t="s">
        <v>179</v>
      </c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4"/>
      <c r="U103" s="96">
        <v>68975</v>
      </c>
      <c r="V103" s="97"/>
      <c r="W103" s="97"/>
      <c r="X103" s="97"/>
      <c r="Y103" s="98"/>
      <c r="Z103" s="96">
        <v>0</v>
      </c>
      <c r="AA103" s="97"/>
      <c r="AB103" s="97"/>
      <c r="AC103" s="97"/>
      <c r="AD103" s="98"/>
      <c r="AE103" s="95">
        <v>0</v>
      </c>
      <c r="AF103" s="95"/>
      <c r="AG103" s="95"/>
      <c r="AH103" s="95"/>
      <c r="AI103" s="95"/>
      <c r="AJ103" s="110">
        <f>IF(ISNUMBER(U103),U103,0)+IF(ISNUMBER(Z103),Z103,0)</f>
        <v>68975</v>
      </c>
      <c r="AK103" s="110"/>
      <c r="AL103" s="110"/>
      <c r="AM103" s="110"/>
      <c r="AN103" s="110"/>
      <c r="AO103" s="95">
        <v>72924</v>
      </c>
      <c r="AP103" s="95"/>
      <c r="AQ103" s="95"/>
      <c r="AR103" s="95"/>
      <c r="AS103" s="95"/>
      <c r="AT103" s="110">
        <v>0</v>
      </c>
      <c r="AU103" s="110"/>
      <c r="AV103" s="110"/>
      <c r="AW103" s="110"/>
      <c r="AX103" s="110"/>
      <c r="AY103" s="95">
        <v>0</v>
      </c>
      <c r="AZ103" s="95"/>
      <c r="BA103" s="95"/>
      <c r="BB103" s="95"/>
      <c r="BC103" s="95"/>
      <c r="BD103" s="110">
        <f>IF(ISNUMBER(AO103),AO103,0)+IF(ISNUMBER(AT103),AT103,0)</f>
        <v>72924</v>
      </c>
      <c r="BE103" s="110"/>
      <c r="BF103" s="110"/>
      <c r="BG103" s="110"/>
      <c r="BH103" s="110"/>
    </row>
    <row r="104" spans="1:79" s="6" customFormat="1" ht="12.75" customHeight="1">
      <c r="A104" s="86"/>
      <c r="B104" s="87"/>
      <c r="C104" s="87"/>
      <c r="D104" s="100" t="s">
        <v>147</v>
      </c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2"/>
      <c r="U104" s="104">
        <v>78975</v>
      </c>
      <c r="V104" s="105"/>
      <c r="W104" s="105"/>
      <c r="X104" s="105"/>
      <c r="Y104" s="106"/>
      <c r="Z104" s="104">
        <v>0</v>
      </c>
      <c r="AA104" s="105"/>
      <c r="AB104" s="105"/>
      <c r="AC104" s="105"/>
      <c r="AD104" s="106"/>
      <c r="AE104" s="103">
        <v>0</v>
      </c>
      <c r="AF104" s="103"/>
      <c r="AG104" s="103"/>
      <c r="AH104" s="103"/>
      <c r="AI104" s="103"/>
      <c r="AJ104" s="85">
        <f>IF(ISNUMBER(U104),U104,0)+IF(ISNUMBER(Z104),Z104,0)</f>
        <v>78975</v>
      </c>
      <c r="AK104" s="85"/>
      <c r="AL104" s="85"/>
      <c r="AM104" s="85"/>
      <c r="AN104" s="85"/>
      <c r="AO104" s="103">
        <v>82924</v>
      </c>
      <c r="AP104" s="103"/>
      <c r="AQ104" s="103"/>
      <c r="AR104" s="103"/>
      <c r="AS104" s="103"/>
      <c r="AT104" s="85">
        <v>0</v>
      </c>
      <c r="AU104" s="85"/>
      <c r="AV104" s="85"/>
      <c r="AW104" s="85"/>
      <c r="AX104" s="85"/>
      <c r="AY104" s="103">
        <v>0</v>
      </c>
      <c r="AZ104" s="103"/>
      <c r="BA104" s="103"/>
      <c r="BB104" s="103"/>
      <c r="BC104" s="103"/>
      <c r="BD104" s="85">
        <f>IF(ISNUMBER(AO104),AO104,0)+IF(ISNUMBER(AT104),AT104,0)</f>
        <v>82924</v>
      </c>
      <c r="BE104" s="85"/>
      <c r="BF104" s="85"/>
      <c r="BG104" s="85"/>
      <c r="BH104" s="85"/>
    </row>
    <row r="105" spans="1:79" s="5" customFormat="1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</row>
    <row r="107" spans="1:79" ht="14.25" customHeight="1">
      <c r="A107" s="29" t="s">
        <v>152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</row>
    <row r="108" spans="1:79" ht="14.25" customHeight="1">
      <c r="A108" s="29" t="s">
        <v>227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</row>
    <row r="109" spans="1:79" ht="23.1" customHeight="1">
      <c r="A109" s="54" t="s">
        <v>6</v>
      </c>
      <c r="B109" s="55"/>
      <c r="C109" s="55"/>
      <c r="D109" s="27" t="s">
        <v>9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 t="s">
        <v>8</v>
      </c>
      <c r="R109" s="27"/>
      <c r="S109" s="27"/>
      <c r="T109" s="27"/>
      <c r="U109" s="27"/>
      <c r="V109" s="27" t="s">
        <v>7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36" t="s">
        <v>213</v>
      </c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8"/>
      <c r="AU109" s="36" t="s">
        <v>216</v>
      </c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8"/>
      <c r="BJ109" s="36" t="s">
        <v>223</v>
      </c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8"/>
    </row>
    <row r="110" spans="1:79" ht="32.25" customHeight="1">
      <c r="A110" s="57"/>
      <c r="B110" s="58"/>
      <c r="C110" s="58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 t="s">
        <v>4</v>
      </c>
      <c r="AG110" s="27"/>
      <c r="AH110" s="27"/>
      <c r="AI110" s="27"/>
      <c r="AJ110" s="27"/>
      <c r="AK110" s="27" t="s">
        <v>3</v>
      </c>
      <c r="AL110" s="27"/>
      <c r="AM110" s="27"/>
      <c r="AN110" s="27"/>
      <c r="AO110" s="27"/>
      <c r="AP110" s="27" t="s">
        <v>123</v>
      </c>
      <c r="AQ110" s="27"/>
      <c r="AR110" s="27"/>
      <c r="AS110" s="27"/>
      <c r="AT110" s="27"/>
      <c r="AU110" s="27" t="s">
        <v>4</v>
      </c>
      <c r="AV110" s="27"/>
      <c r="AW110" s="27"/>
      <c r="AX110" s="27"/>
      <c r="AY110" s="27"/>
      <c r="AZ110" s="27" t="s">
        <v>3</v>
      </c>
      <c r="BA110" s="27"/>
      <c r="BB110" s="27"/>
      <c r="BC110" s="27"/>
      <c r="BD110" s="27"/>
      <c r="BE110" s="27" t="s">
        <v>90</v>
      </c>
      <c r="BF110" s="27"/>
      <c r="BG110" s="27"/>
      <c r="BH110" s="27"/>
      <c r="BI110" s="27"/>
      <c r="BJ110" s="27" t="s">
        <v>4</v>
      </c>
      <c r="BK110" s="27"/>
      <c r="BL110" s="27"/>
      <c r="BM110" s="27"/>
      <c r="BN110" s="27"/>
      <c r="BO110" s="27" t="s">
        <v>3</v>
      </c>
      <c r="BP110" s="27"/>
      <c r="BQ110" s="27"/>
      <c r="BR110" s="27"/>
      <c r="BS110" s="27"/>
      <c r="BT110" s="27" t="s">
        <v>97</v>
      </c>
      <c r="BU110" s="27"/>
      <c r="BV110" s="27"/>
      <c r="BW110" s="27"/>
      <c r="BX110" s="27"/>
    </row>
    <row r="111" spans="1:79" ht="15" customHeight="1">
      <c r="A111" s="36">
        <v>1</v>
      </c>
      <c r="B111" s="37"/>
      <c r="C111" s="37"/>
      <c r="D111" s="27">
        <v>2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>
        <v>3</v>
      </c>
      <c r="R111" s="27"/>
      <c r="S111" s="27"/>
      <c r="T111" s="27"/>
      <c r="U111" s="27"/>
      <c r="V111" s="27">
        <v>4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27">
        <v>5</v>
      </c>
      <c r="AG111" s="27"/>
      <c r="AH111" s="27"/>
      <c r="AI111" s="27"/>
      <c r="AJ111" s="27"/>
      <c r="AK111" s="27">
        <v>6</v>
      </c>
      <c r="AL111" s="27"/>
      <c r="AM111" s="27"/>
      <c r="AN111" s="27"/>
      <c r="AO111" s="27"/>
      <c r="AP111" s="27">
        <v>7</v>
      </c>
      <c r="AQ111" s="27"/>
      <c r="AR111" s="27"/>
      <c r="AS111" s="27"/>
      <c r="AT111" s="27"/>
      <c r="AU111" s="27">
        <v>8</v>
      </c>
      <c r="AV111" s="27"/>
      <c r="AW111" s="27"/>
      <c r="AX111" s="27"/>
      <c r="AY111" s="27"/>
      <c r="AZ111" s="27">
        <v>9</v>
      </c>
      <c r="BA111" s="27"/>
      <c r="BB111" s="27"/>
      <c r="BC111" s="27"/>
      <c r="BD111" s="27"/>
      <c r="BE111" s="27">
        <v>10</v>
      </c>
      <c r="BF111" s="27"/>
      <c r="BG111" s="27"/>
      <c r="BH111" s="27"/>
      <c r="BI111" s="27"/>
      <c r="BJ111" s="27">
        <v>11</v>
      </c>
      <c r="BK111" s="27"/>
      <c r="BL111" s="27"/>
      <c r="BM111" s="27"/>
      <c r="BN111" s="27"/>
      <c r="BO111" s="27">
        <v>12</v>
      </c>
      <c r="BP111" s="27"/>
      <c r="BQ111" s="27"/>
      <c r="BR111" s="27"/>
      <c r="BS111" s="27"/>
      <c r="BT111" s="27">
        <v>13</v>
      </c>
      <c r="BU111" s="27"/>
      <c r="BV111" s="27"/>
      <c r="BW111" s="27"/>
      <c r="BX111" s="27"/>
    </row>
    <row r="112" spans="1:79" ht="10.5" hidden="1" customHeight="1">
      <c r="A112" s="39" t="s">
        <v>154</v>
      </c>
      <c r="B112" s="40"/>
      <c r="C112" s="40"/>
      <c r="D112" s="27" t="s">
        <v>57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 t="s">
        <v>70</v>
      </c>
      <c r="R112" s="27"/>
      <c r="S112" s="27"/>
      <c r="T112" s="27"/>
      <c r="U112" s="27"/>
      <c r="V112" s="27" t="s">
        <v>71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26" t="s">
        <v>111</v>
      </c>
      <c r="AG112" s="26"/>
      <c r="AH112" s="26"/>
      <c r="AI112" s="26"/>
      <c r="AJ112" s="26"/>
      <c r="AK112" s="30" t="s">
        <v>112</v>
      </c>
      <c r="AL112" s="30"/>
      <c r="AM112" s="30"/>
      <c r="AN112" s="30"/>
      <c r="AO112" s="30"/>
      <c r="AP112" s="50" t="s">
        <v>181</v>
      </c>
      <c r="AQ112" s="50"/>
      <c r="AR112" s="50"/>
      <c r="AS112" s="50"/>
      <c r="AT112" s="50"/>
      <c r="AU112" s="26" t="s">
        <v>113</v>
      </c>
      <c r="AV112" s="26"/>
      <c r="AW112" s="26"/>
      <c r="AX112" s="26"/>
      <c r="AY112" s="26"/>
      <c r="AZ112" s="30" t="s">
        <v>114</v>
      </c>
      <c r="BA112" s="30"/>
      <c r="BB112" s="30"/>
      <c r="BC112" s="30"/>
      <c r="BD112" s="30"/>
      <c r="BE112" s="50" t="s">
        <v>181</v>
      </c>
      <c r="BF112" s="50"/>
      <c r="BG112" s="50"/>
      <c r="BH112" s="50"/>
      <c r="BI112" s="50"/>
      <c r="BJ112" s="26" t="s">
        <v>105</v>
      </c>
      <c r="BK112" s="26"/>
      <c r="BL112" s="26"/>
      <c r="BM112" s="26"/>
      <c r="BN112" s="26"/>
      <c r="BO112" s="30" t="s">
        <v>106</v>
      </c>
      <c r="BP112" s="30"/>
      <c r="BQ112" s="30"/>
      <c r="BR112" s="30"/>
      <c r="BS112" s="30"/>
      <c r="BT112" s="50" t="s">
        <v>181</v>
      </c>
      <c r="BU112" s="50"/>
      <c r="BV112" s="50"/>
      <c r="BW112" s="50"/>
      <c r="BX112" s="50"/>
      <c r="CA112" t="s">
        <v>37</v>
      </c>
    </row>
    <row r="113" spans="1:79" s="6" customFormat="1" ht="15" customHeight="1">
      <c r="A113" s="86">
        <v>0</v>
      </c>
      <c r="B113" s="87"/>
      <c r="C113" s="87"/>
      <c r="D113" s="111" t="s">
        <v>180</v>
      </c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  <c r="CA113" s="6" t="s">
        <v>38</v>
      </c>
    </row>
    <row r="114" spans="1:79" s="99" customFormat="1" ht="57" customHeight="1">
      <c r="A114" s="89">
        <v>0</v>
      </c>
      <c r="B114" s="90"/>
      <c r="C114" s="90"/>
      <c r="D114" s="116" t="s">
        <v>182</v>
      </c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8"/>
      <c r="Q114" s="27" t="s">
        <v>183</v>
      </c>
      <c r="R114" s="27"/>
      <c r="S114" s="27"/>
      <c r="T114" s="27"/>
      <c r="U114" s="27"/>
      <c r="V114" s="116" t="s">
        <v>184</v>
      </c>
      <c r="W114" s="117"/>
      <c r="X114" s="117"/>
      <c r="Y114" s="117"/>
      <c r="Z114" s="117"/>
      <c r="AA114" s="117"/>
      <c r="AB114" s="117"/>
      <c r="AC114" s="117"/>
      <c r="AD114" s="117"/>
      <c r="AE114" s="118"/>
      <c r="AF114" s="119">
        <v>0</v>
      </c>
      <c r="AG114" s="119"/>
      <c r="AH114" s="119"/>
      <c r="AI114" s="119"/>
      <c r="AJ114" s="119"/>
      <c r="AK114" s="119">
        <v>0</v>
      </c>
      <c r="AL114" s="119"/>
      <c r="AM114" s="119"/>
      <c r="AN114" s="119"/>
      <c r="AO114" s="119"/>
      <c r="AP114" s="119">
        <v>0</v>
      </c>
      <c r="AQ114" s="119"/>
      <c r="AR114" s="119"/>
      <c r="AS114" s="119"/>
      <c r="AT114" s="119"/>
      <c r="AU114" s="119">
        <v>0</v>
      </c>
      <c r="AV114" s="119"/>
      <c r="AW114" s="119"/>
      <c r="AX114" s="119"/>
      <c r="AY114" s="119"/>
      <c r="AZ114" s="119">
        <v>0</v>
      </c>
      <c r="BA114" s="119"/>
      <c r="BB114" s="119"/>
      <c r="BC114" s="119"/>
      <c r="BD114" s="119"/>
      <c r="BE114" s="119">
        <v>0</v>
      </c>
      <c r="BF114" s="119"/>
      <c r="BG114" s="119"/>
      <c r="BH114" s="119"/>
      <c r="BI114" s="119"/>
      <c r="BJ114" s="119">
        <v>20</v>
      </c>
      <c r="BK114" s="119"/>
      <c r="BL114" s="119"/>
      <c r="BM114" s="119"/>
      <c r="BN114" s="119"/>
      <c r="BO114" s="119">
        <v>0</v>
      </c>
      <c r="BP114" s="119"/>
      <c r="BQ114" s="119"/>
      <c r="BR114" s="119"/>
      <c r="BS114" s="119"/>
      <c r="BT114" s="119">
        <v>20</v>
      </c>
      <c r="BU114" s="119"/>
      <c r="BV114" s="119"/>
      <c r="BW114" s="119"/>
      <c r="BX114" s="119"/>
    </row>
    <row r="115" spans="1:79" s="6" customFormat="1" ht="15" customHeight="1">
      <c r="A115" s="86">
        <v>0</v>
      </c>
      <c r="B115" s="87"/>
      <c r="C115" s="87"/>
      <c r="D115" s="113" t="s">
        <v>185</v>
      </c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5"/>
      <c r="Q115" s="111"/>
      <c r="R115" s="111"/>
      <c r="S115" s="111"/>
      <c r="T115" s="111"/>
      <c r="U115" s="111"/>
      <c r="V115" s="113"/>
      <c r="W115" s="114"/>
      <c r="X115" s="114"/>
      <c r="Y115" s="114"/>
      <c r="Z115" s="114"/>
      <c r="AA115" s="114"/>
      <c r="AB115" s="114"/>
      <c r="AC115" s="114"/>
      <c r="AD115" s="114"/>
      <c r="AE115" s="115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</row>
    <row r="116" spans="1:79" s="6" customFormat="1" ht="71.25" customHeight="1">
      <c r="A116" s="86">
        <v>0</v>
      </c>
      <c r="B116" s="87"/>
      <c r="C116" s="87"/>
      <c r="D116" s="113" t="s">
        <v>186</v>
      </c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2"/>
      <c r="Q116" s="111" t="s">
        <v>183</v>
      </c>
      <c r="R116" s="111"/>
      <c r="S116" s="111"/>
      <c r="T116" s="111"/>
      <c r="U116" s="111"/>
      <c r="V116" s="113"/>
      <c r="W116" s="114"/>
      <c r="X116" s="114"/>
      <c r="Y116" s="114"/>
      <c r="Z116" s="114"/>
      <c r="AA116" s="114"/>
      <c r="AB116" s="114"/>
      <c r="AC116" s="114"/>
      <c r="AD116" s="114"/>
      <c r="AE116" s="115"/>
      <c r="AF116" s="112">
        <v>0</v>
      </c>
      <c r="AG116" s="112"/>
      <c r="AH116" s="112"/>
      <c r="AI116" s="112"/>
      <c r="AJ116" s="112"/>
      <c r="AK116" s="112">
        <v>0</v>
      </c>
      <c r="AL116" s="112"/>
      <c r="AM116" s="112"/>
      <c r="AN116" s="112"/>
      <c r="AO116" s="112"/>
      <c r="AP116" s="112">
        <v>0</v>
      </c>
      <c r="AQ116" s="112"/>
      <c r="AR116" s="112"/>
      <c r="AS116" s="112"/>
      <c r="AT116" s="112"/>
      <c r="AU116" s="112">
        <v>0</v>
      </c>
      <c r="AV116" s="112"/>
      <c r="AW116" s="112"/>
      <c r="AX116" s="112"/>
      <c r="AY116" s="112"/>
      <c r="AZ116" s="112">
        <v>0</v>
      </c>
      <c r="BA116" s="112"/>
      <c r="BB116" s="112"/>
      <c r="BC116" s="112"/>
      <c r="BD116" s="112"/>
      <c r="BE116" s="112">
        <v>0</v>
      </c>
      <c r="BF116" s="112"/>
      <c r="BG116" s="112"/>
      <c r="BH116" s="112"/>
      <c r="BI116" s="112"/>
      <c r="BJ116" s="112">
        <v>600</v>
      </c>
      <c r="BK116" s="112"/>
      <c r="BL116" s="112"/>
      <c r="BM116" s="112"/>
      <c r="BN116" s="112"/>
      <c r="BO116" s="112">
        <v>0</v>
      </c>
      <c r="BP116" s="112"/>
      <c r="BQ116" s="112"/>
      <c r="BR116" s="112"/>
      <c r="BS116" s="112"/>
      <c r="BT116" s="112">
        <v>600</v>
      </c>
      <c r="BU116" s="112"/>
      <c r="BV116" s="112"/>
      <c r="BW116" s="112"/>
      <c r="BX116" s="112"/>
    </row>
    <row r="117" spans="1:79" s="99" customFormat="1" ht="15" customHeight="1">
      <c r="A117" s="89">
        <v>0</v>
      </c>
      <c r="B117" s="90"/>
      <c r="C117" s="90"/>
      <c r="D117" s="116" t="s">
        <v>187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  <c r="Q117" s="27" t="s">
        <v>183</v>
      </c>
      <c r="R117" s="27"/>
      <c r="S117" s="27"/>
      <c r="T117" s="27"/>
      <c r="U117" s="27"/>
      <c r="V117" s="116" t="s">
        <v>188</v>
      </c>
      <c r="W117" s="93"/>
      <c r="X117" s="93"/>
      <c r="Y117" s="93"/>
      <c r="Z117" s="93"/>
      <c r="AA117" s="93"/>
      <c r="AB117" s="93"/>
      <c r="AC117" s="93"/>
      <c r="AD117" s="93"/>
      <c r="AE117" s="94"/>
      <c r="AF117" s="119">
        <v>0</v>
      </c>
      <c r="AG117" s="119"/>
      <c r="AH117" s="119"/>
      <c r="AI117" s="119"/>
      <c r="AJ117" s="119"/>
      <c r="AK117" s="119">
        <v>0</v>
      </c>
      <c r="AL117" s="119"/>
      <c r="AM117" s="119"/>
      <c r="AN117" s="119"/>
      <c r="AO117" s="119"/>
      <c r="AP117" s="119">
        <v>0</v>
      </c>
      <c r="AQ117" s="119"/>
      <c r="AR117" s="119"/>
      <c r="AS117" s="119"/>
      <c r="AT117" s="119"/>
      <c r="AU117" s="119">
        <v>0</v>
      </c>
      <c r="AV117" s="119"/>
      <c r="AW117" s="119"/>
      <c r="AX117" s="119"/>
      <c r="AY117" s="119"/>
      <c r="AZ117" s="119">
        <v>0</v>
      </c>
      <c r="BA117" s="119"/>
      <c r="BB117" s="119"/>
      <c r="BC117" s="119"/>
      <c r="BD117" s="119"/>
      <c r="BE117" s="119">
        <v>0</v>
      </c>
      <c r="BF117" s="119"/>
      <c r="BG117" s="119"/>
      <c r="BH117" s="119"/>
      <c r="BI117" s="119"/>
      <c r="BJ117" s="119">
        <v>300</v>
      </c>
      <c r="BK117" s="119"/>
      <c r="BL117" s="119"/>
      <c r="BM117" s="119"/>
      <c r="BN117" s="119"/>
      <c r="BO117" s="119">
        <v>0</v>
      </c>
      <c r="BP117" s="119"/>
      <c r="BQ117" s="119"/>
      <c r="BR117" s="119"/>
      <c r="BS117" s="119"/>
      <c r="BT117" s="119">
        <v>300</v>
      </c>
      <c r="BU117" s="119"/>
      <c r="BV117" s="119"/>
      <c r="BW117" s="119"/>
      <c r="BX117" s="119"/>
    </row>
    <row r="118" spans="1:79" s="99" customFormat="1" ht="15" customHeight="1">
      <c r="A118" s="89">
        <v>0</v>
      </c>
      <c r="B118" s="90"/>
      <c r="C118" s="90"/>
      <c r="D118" s="116" t="s">
        <v>189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27" t="s">
        <v>183</v>
      </c>
      <c r="R118" s="27"/>
      <c r="S118" s="27"/>
      <c r="T118" s="27"/>
      <c r="U118" s="27"/>
      <c r="V118" s="116" t="s">
        <v>188</v>
      </c>
      <c r="W118" s="93"/>
      <c r="X118" s="93"/>
      <c r="Y118" s="93"/>
      <c r="Z118" s="93"/>
      <c r="AA118" s="93"/>
      <c r="AB118" s="93"/>
      <c r="AC118" s="93"/>
      <c r="AD118" s="93"/>
      <c r="AE118" s="94"/>
      <c r="AF118" s="119">
        <v>0</v>
      </c>
      <c r="AG118" s="119"/>
      <c r="AH118" s="119"/>
      <c r="AI118" s="119"/>
      <c r="AJ118" s="119"/>
      <c r="AK118" s="119">
        <v>0</v>
      </c>
      <c r="AL118" s="119"/>
      <c r="AM118" s="119"/>
      <c r="AN118" s="119"/>
      <c r="AO118" s="119"/>
      <c r="AP118" s="119">
        <v>0</v>
      </c>
      <c r="AQ118" s="119"/>
      <c r="AR118" s="119"/>
      <c r="AS118" s="119"/>
      <c r="AT118" s="119"/>
      <c r="AU118" s="119">
        <v>0</v>
      </c>
      <c r="AV118" s="119"/>
      <c r="AW118" s="119"/>
      <c r="AX118" s="119"/>
      <c r="AY118" s="119"/>
      <c r="AZ118" s="119">
        <v>0</v>
      </c>
      <c r="BA118" s="119"/>
      <c r="BB118" s="119"/>
      <c r="BC118" s="119"/>
      <c r="BD118" s="119"/>
      <c r="BE118" s="119">
        <v>0</v>
      </c>
      <c r="BF118" s="119"/>
      <c r="BG118" s="119"/>
      <c r="BH118" s="119"/>
      <c r="BI118" s="119"/>
      <c r="BJ118" s="119">
        <v>300</v>
      </c>
      <c r="BK118" s="119"/>
      <c r="BL118" s="119"/>
      <c r="BM118" s="119"/>
      <c r="BN118" s="119"/>
      <c r="BO118" s="119">
        <v>0</v>
      </c>
      <c r="BP118" s="119"/>
      <c r="BQ118" s="119"/>
      <c r="BR118" s="119"/>
      <c r="BS118" s="119"/>
      <c r="BT118" s="119">
        <v>300</v>
      </c>
      <c r="BU118" s="119"/>
      <c r="BV118" s="119"/>
      <c r="BW118" s="119"/>
      <c r="BX118" s="119"/>
    </row>
    <row r="119" spans="1:79" s="6" customFormat="1" ht="15" customHeight="1">
      <c r="A119" s="86">
        <v>0</v>
      </c>
      <c r="B119" s="87"/>
      <c r="C119" s="87"/>
      <c r="D119" s="113" t="s">
        <v>190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2"/>
      <c r="Q119" s="111"/>
      <c r="R119" s="111"/>
      <c r="S119" s="111"/>
      <c r="T119" s="111"/>
      <c r="U119" s="111"/>
      <c r="V119" s="113"/>
      <c r="W119" s="101"/>
      <c r="X119" s="101"/>
      <c r="Y119" s="101"/>
      <c r="Z119" s="101"/>
      <c r="AA119" s="101"/>
      <c r="AB119" s="101"/>
      <c r="AC119" s="101"/>
      <c r="AD119" s="101"/>
      <c r="AE119" s="10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BJ119" s="112"/>
      <c r="BK119" s="112"/>
      <c r="BL119" s="112"/>
      <c r="BM119" s="112"/>
      <c r="BN119" s="112"/>
      <c r="BO119" s="112"/>
      <c r="BP119" s="112"/>
      <c r="BQ119" s="112"/>
      <c r="BR119" s="112"/>
      <c r="BS119" s="112"/>
      <c r="BT119" s="112"/>
      <c r="BU119" s="112"/>
      <c r="BV119" s="112"/>
      <c r="BW119" s="112"/>
      <c r="BX119" s="112"/>
    </row>
    <row r="120" spans="1:79" s="6" customFormat="1" ht="71.25" customHeight="1">
      <c r="A120" s="86">
        <v>0</v>
      </c>
      <c r="B120" s="87"/>
      <c r="C120" s="87"/>
      <c r="D120" s="113" t="s">
        <v>191</v>
      </c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2"/>
      <c r="Q120" s="111" t="s">
        <v>192</v>
      </c>
      <c r="R120" s="111"/>
      <c r="S120" s="111"/>
      <c r="T120" s="111"/>
      <c r="U120" s="111"/>
      <c r="V120" s="113"/>
      <c r="W120" s="101"/>
      <c r="X120" s="101"/>
      <c r="Y120" s="101"/>
      <c r="Z120" s="101"/>
      <c r="AA120" s="101"/>
      <c r="AB120" s="101"/>
      <c r="AC120" s="101"/>
      <c r="AD120" s="101"/>
      <c r="AE120" s="102"/>
      <c r="AF120" s="112">
        <v>0</v>
      </c>
      <c r="AG120" s="112"/>
      <c r="AH120" s="112"/>
      <c r="AI120" s="112"/>
      <c r="AJ120" s="112"/>
      <c r="AK120" s="112">
        <v>0</v>
      </c>
      <c r="AL120" s="112"/>
      <c r="AM120" s="112"/>
      <c r="AN120" s="112"/>
      <c r="AO120" s="112"/>
      <c r="AP120" s="112">
        <v>0</v>
      </c>
      <c r="AQ120" s="112"/>
      <c r="AR120" s="112"/>
      <c r="AS120" s="112"/>
      <c r="AT120" s="112"/>
      <c r="AU120" s="112">
        <v>0</v>
      </c>
      <c r="AV120" s="112"/>
      <c r="AW120" s="112"/>
      <c r="AX120" s="112"/>
      <c r="AY120" s="112"/>
      <c r="AZ120" s="112">
        <v>0</v>
      </c>
      <c r="BA120" s="112"/>
      <c r="BB120" s="112"/>
      <c r="BC120" s="112"/>
      <c r="BD120" s="112"/>
      <c r="BE120" s="112">
        <v>0</v>
      </c>
      <c r="BF120" s="112"/>
      <c r="BG120" s="112"/>
      <c r="BH120" s="112"/>
      <c r="BI120" s="112"/>
      <c r="BJ120" s="112">
        <v>250</v>
      </c>
      <c r="BK120" s="112"/>
      <c r="BL120" s="112"/>
      <c r="BM120" s="112"/>
      <c r="BN120" s="112"/>
      <c r="BO120" s="112">
        <v>0</v>
      </c>
      <c r="BP120" s="112"/>
      <c r="BQ120" s="112"/>
      <c r="BR120" s="112"/>
      <c r="BS120" s="112"/>
      <c r="BT120" s="112">
        <v>250</v>
      </c>
      <c r="BU120" s="112"/>
      <c r="BV120" s="112"/>
      <c r="BW120" s="112"/>
      <c r="BX120" s="112"/>
    </row>
    <row r="121" spans="1:79" s="99" customFormat="1" ht="15" customHeight="1">
      <c r="A121" s="89">
        <v>0</v>
      </c>
      <c r="B121" s="90"/>
      <c r="C121" s="90"/>
      <c r="D121" s="116" t="s">
        <v>187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27" t="s">
        <v>192</v>
      </c>
      <c r="R121" s="27"/>
      <c r="S121" s="27"/>
      <c r="T121" s="27"/>
      <c r="U121" s="27"/>
      <c r="V121" s="116" t="s">
        <v>193</v>
      </c>
      <c r="W121" s="93"/>
      <c r="X121" s="93"/>
      <c r="Y121" s="93"/>
      <c r="Z121" s="93"/>
      <c r="AA121" s="93"/>
      <c r="AB121" s="93"/>
      <c r="AC121" s="93"/>
      <c r="AD121" s="93"/>
      <c r="AE121" s="94"/>
      <c r="AF121" s="119">
        <v>0</v>
      </c>
      <c r="AG121" s="119"/>
      <c r="AH121" s="119"/>
      <c r="AI121" s="119"/>
      <c r="AJ121" s="119"/>
      <c r="AK121" s="119">
        <v>0</v>
      </c>
      <c r="AL121" s="119"/>
      <c r="AM121" s="119"/>
      <c r="AN121" s="119"/>
      <c r="AO121" s="119"/>
      <c r="AP121" s="119">
        <v>0</v>
      </c>
      <c r="AQ121" s="119"/>
      <c r="AR121" s="119"/>
      <c r="AS121" s="119"/>
      <c r="AT121" s="119"/>
      <c r="AU121" s="119">
        <v>0</v>
      </c>
      <c r="AV121" s="119"/>
      <c r="AW121" s="119"/>
      <c r="AX121" s="119"/>
      <c r="AY121" s="119"/>
      <c r="AZ121" s="119">
        <v>0</v>
      </c>
      <c r="BA121" s="119"/>
      <c r="BB121" s="119"/>
      <c r="BC121" s="119"/>
      <c r="BD121" s="119"/>
      <c r="BE121" s="119">
        <v>0</v>
      </c>
      <c r="BF121" s="119"/>
      <c r="BG121" s="119"/>
      <c r="BH121" s="119"/>
      <c r="BI121" s="119"/>
      <c r="BJ121" s="119">
        <v>125</v>
      </c>
      <c r="BK121" s="119"/>
      <c r="BL121" s="119"/>
      <c r="BM121" s="119"/>
      <c r="BN121" s="119"/>
      <c r="BO121" s="119">
        <v>0</v>
      </c>
      <c r="BP121" s="119"/>
      <c r="BQ121" s="119"/>
      <c r="BR121" s="119"/>
      <c r="BS121" s="119"/>
      <c r="BT121" s="119">
        <v>125</v>
      </c>
      <c r="BU121" s="119"/>
      <c r="BV121" s="119"/>
      <c r="BW121" s="119"/>
      <c r="BX121" s="119"/>
    </row>
    <row r="122" spans="1:79" s="99" customFormat="1" ht="15" customHeight="1">
      <c r="A122" s="89">
        <v>0</v>
      </c>
      <c r="B122" s="90"/>
      <c r="C122" s="90"/>
      <c r="D122" s="116" t="s">
        <v>189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27" t="s">
        <v>192</v>
      </c>
      <c r="R122" s="27"/>
      <c r="S122" s="27"/>
      <c r="T122" s="27"/>
      <c r="U122" s="27"/>
      <c r="V122" s="116" t="s">
        <v>193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9">
        <v>0</v>
      </c>
      <c r="AG122" s="119"/>
      <c r="AH122" s="119"/>
      <c r="AI122" s="119"/>
      <c r="AJ122" s="119"/>
      <c r="AK122" s="119">
        <v>0</v>
      </c>
      <c r="AL122" s="119"/>
      <c r="AM122" s="119"/>
      <c r="AN122" s="119"/>
      <c r="AO122" s="119"/>
      <c r="AP122" s="119">
        <v>0</v>
      </c>
      <c r="AQ122" s="119"/>
      <c r="AR122" s="119"/>
      <c r="AS122" s="119"/>
      <c r="AT122" s="119"/>
      <c r="AU122" s="119">
        <v>0</v>
      </c>
      <c r="AV122" s="119"/>
      <c r="AW122" s="119"/>
      <c r="AX122" s="119"/>
      <c r="AY122" s="119"/>
      <c r="AZ122" s="119">
        <v>0</v>
      </c>
      <c r="BA122" s="119"/>
      <c r="BB122" s="119"/>
      <c r="BC122" s="119"/>
      <c r="BD122" s="119"/>
      <c r="BE122" s="119">
        <v>0</v>
      </c>
      <c r="BF122" s="119"/>
      <c r="BG122" s="119"/>
      <c r="BH122" s="119"/>
      <c r="BI122" s="119"/>
      <c r="BJ122" s="119">
        <v>125</v>
      </c>
      <c r="BK122" s="119"/>
      <c r="BL122" s="119"/>
      <c r="BM122" s="119"/>
      <c r="BN122" s="119"/>
      <c r="BO122" s="119">
        <v>0</v>
      </c>
      <c r="BP122" s="119"/>
      <c r="BQ122" s="119"/>
      <c r="BR122" s="119"/>
      <c r="BS122" s="119"/>
      <c r="BT122" s="119">
        <v>125</v>
      </c>
      <c r="BU122" s="119"/>
      <c r="BV122" s="119"/>
      <c r="BW122" s="119"/>
      <c r="BX122" s="119"/>
    </row>
    <row r="123" spans="1:79" s="6" customFormat="1" ht="15" customHeight="1">
      <c r="A123" s="86">
        <v>0</v>
      </c>
      <c r="B123" s="87"/>
      <c r="C123" s="87"/>
      <c r="D123" s="113" t="s">
        <v>194</v>
      </c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2"/>
      <c r="Q123" s="111"/>
      <c r="R123" s="111"/>
      <c r="S123" s="111"/>
      <c r="T123" s="111"/>
      <c r="U123" s="111"/>
      <c r="V123" s="113"/>
      <c r="W123" s="101"/>
      <c r="X123" s="101"/>
      <c r="Y123" s="101"/>
      <c r="Z123" s="101"/>
      <c r="AA123" s="101"/>
      <c r="AB123" s="101"/>
      <c r="AC123" s="101"/>
      <c r="AD123" s="101"/>
      <c r="AE123" s="102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  <c r="BJ123" s="112"/>
      <c r="BK123" s="112"/>
      <c r="BL123" s="112"/>
      <c r="BM123" s="112"/>
      <c r="BN123" s="112"/>
      <c r="BO123" s="112"/>
      <c r="BP123" s="112"/>
      <c r="BQ123" s="112"/>
      <c r="BR123" s="112"/>
      <c r="BS123" s="112"/>
      <c r="BT123" s="112"/>
      <c r="BU123" s="112"/>
      <c r="BV123" s="112"/>
      <c r="BW123" s="112"/>
      <c r="BX123" s="112"/>
    </row>
    <row r="124" spans="1:79" s="99" customFormat="1" ht="85.5" customHeight="1">
      <c r="A124" s="89">
        <v>0</v>
      </c>
      <c r="B124" s="90"/>
      <c r="C124" s="90"/>
      <c r="D124" s="116" t="s">
        <v>195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196</v>
      </c>
      <c r="R124" s="27"/>
      <c r="S124" s="27"/>
      <c r="T124" s="27"/>
      <c r="U124" s="27"/>
      <c r="V124" s="116" t="s">
        <v>193</v>
      </c>
      <c r="W124" s="93"/>
      <c r="X124" s="93"/>
      <c r="Y124" s="93"/>
      <c r="Z124" s="93"/>
      <c r="AA124" s="93"/>
      <c r="AB124" s="93"/>
      <c r="AC124" s="93"/>
      <c r="AD124" s="93"/>
      <c r="AE124" s="94"/>
      <c r="AF124" s="119">
        <v>0</v>
      </c>
      <c r="AG124" s="119"/>
      <c r="AH124" s="119"/>
      <c r="AI124" s="119"/>
      <c r="AJ124" s="119"/>
      <c r="AK124" s="119">
        <v>0</v>
      </c>
      <c r="AL124" s="119"/>
      <c r="AM124" s="119"/>
      <c r="AN124" s="119"/>
      <c r="AO124" s="119"/>
      <c r="AP124" s="119">
        <v>0</v>
      </c>
      <c r="AQ124" s="119"/>
      <c r="AR124" s="119"/>
      <c r="AS124" s="119"/>
      <c r="AT124" s="119"/>
      <c r="AU124" s="119">
        <v>0</v>
      </c>
      <c r="AV124" s="119"/>
      <c r="AW124" s="119"/>
      <c r="AX124" s="119"/>
      <c r="AY124" s="119"/>
      <c r="AZ124" s="119">
        <v>0</v>
      </c>
      <c r="BA124" s="119"/>
      <c r="BB124" s="119"/>
      <c r="BC124" s="119"/>
      <c r="BD124" s="119"/>
      <c r="BE124" s="119">
        <v>0</v>
      </c>
      <c r="BF124" s="119"/>
      <c r="BG124" s="119"/>
      <c r="BH124" s="119"/>
      <c r="BI124" s="119"/>
      <c r="BJ124" s="119">
        <v>100</v>
      </c>
      <c r="BK124" s="119"/>
      <c r="BL124" s="119"/>
      <c r="BM124" s="119"/>
      <c r="BN124" s="119"/>
      <c r="BO124" s="119">
        <v>0</v>
      </c>
      <c r="BP124" s="119"/>
      <c r="BQ124" s="119"/>
      <c r="BR124" s="119"/>
      <c r="BS124" s="119"/>
      <c r="BT124" s="119">
        <v>100</v>
      </c>
      <c r="BU124" s="119"/>
      <c r="BV124" s="119"/>
      <c r="BW124" s="119"/>
      <c r="BX124" s="119"/>
    </row>
    <row r="126" spans="1:79" ht="14.25" customHeight="1">
      <c r="A126" s="29" t="s">
        <v>243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</row>
    <row r="127" spans="1:79" ht="23.1" customHeight="1">
      <c r="A127" s="54" t="s">
        <v>6</v>
      </c>
      <c r="B127" s="55"/>
      <c r="C127" s="55"/>
      <c r="D127" s="27" t="s">
        <v>9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 t="s">
        <v>8</v>
      </c>
      <c r="R127" s="27"/>
      <c r="S127" s="27"/>
      <c r="T127" s="27"/>
      <c r="U127" s="27"/>
      <c r="V127" s="27" t="s">
        <v>7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36" t="s">
        <v>234</v>
      </c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8"/>
      <c r="AU127" s="36" t="s">
        <v>239</v>
      </c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8"/>
    </row>
    <row r="128" spans="1:79" ht="28.5" customHeight="1">
      <c r="A128" s="57"/>
      <c r="B128" s="58"/>
      <c r="C128" s="58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 t="s">
        <v>4</v>
      </c>
      <c r="AG128" s="27"/>
      <c r="AH128" s="27"/>
      <c r="AI128" s="27"/>
      <c r="AJ128" s="27"/>
      <c r="AK128" s="27" t="s">
        <v>3</v>
      </c>
      <c r="AL128" s="27"/>
      <c r="AM128" s="27"/>
      <c r="AN128" s="27"/>
      <c r="AO128" s="27"/>
      <c r="AP128" s="27" t="s">
        <v>123</v>
      </c>
      <c r="AQ128" s="27"/>
      <c r="AR128" s="27"/>
      <c r="AS128" s="27"/>
      <c r="AT128" s="27"/>
      <c r="AU128" s="27" t="s">
        <v>4</v>
      </c>
      <c r="AV128" s="27"/>
      <c r="AW128" s="27"/>
      <c r="AX128" s="27"/>
      <c r="AY128" s="27"/>
      <c r="AZ128" s="27" t="s">
        <v>3</v>
      </c>
      <c r="BA128" s="27"/>
      <c r="BB128" s="27"/>
      <c r="BC128" s="27"/>
      <c r="BD128" s="27"/>
      <c r="BE128" s="27" t="s">
        <v>90</v>
      </c>
      <c r="BF128" s="27"/>
      <c r="BG128" s="27"/>
      <c r="BH128" s="27"/>
      <c r="BI128" s="27"/>
    </row>
    <row r="129" spans="1:79" ht="15" customHeight="1">
      <c r="A129" s="36">
        <v>1</v>
      </c>
      <c r="B129" s="37"/>
      <c r="C129" s="37"/>
      <c r="D129" s="27">
        <v>2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>
        <v>3</v>
      </c>
      <c r="R129" s="27"/>
      <c r="S129" s="27"/>
      <c r="T129" s="27"/>
      <c r="U129" s="27"/>
      <c r="V129" s="27">
        <v>4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27">
        <v>5</v>
      </c>
      <c r="AG129" s="27"/>
      <c r="AH129" s="27"/>
      <c r="AI129" s="27"/>
      <c r="AJ129" s="27"/>
      <c r="AK129" s="27">
        <v>6</v>
      </c>
      <c r="AL129" s="27"/>
      <c r="AM129" s="27"/>
      <c r="AN129" s="27"/>
      <c r="AO129" s="27"/>
      <c r="AP129" s="27">
        <v>7</v>
      </c>
      <c r="AQ129" s="27"/>
      <c r="AR129" s="27"/>
      <c r="AS129" s="27"/>
      <c r="AT129" s="27"/>
      <c r="AU129" s="27">
        <v>8</v>
      </c>
      <c r="AV129" s="27"/>
      <c r="AW129" s="27"/>
      <c r="AX129" s="27"/>
      <c r="AY129" s="27"/>
      <c r="AZ129" s="27">
        <v>9</v>
      </c>
      <c r="BA129" s="27"/>
      <c r="BB129" s="27"/>
      <c r="BC129" s="27"/>
      <c r="BD129" s="27"/>
      <c r="BE129" s="27">
        <v>10</v>
      </c>
      <c r="BF129" s="27"/>
      <c r="BG129" s="27"/>
      <c r="BH129" s="27"/>
      <c r="BI129" s="27"/>
    </row>
    <row r="130" spans="1:79" ht="15.75" hidden="1" customHeight="1">
      <c r="A130" s="39" t="s">
        <v>154</v>
      </c>
      <c r="B130" s="40"/>
      <c r="C130" s="40"/>
      <c r="D130" s="27" t="s">
        <v>57</v>
      </c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 t="s">
        <v>70</v>
      </c>
      <c r="R130" s="27"/>
      <c r="S130" s="27"/>
      <c r="T130" s="27"/>
      <c r="U130" s="27"/>
      <c r="V130" s="27" t="s">
        <v>71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26" t="s">
        <v>107</v>
      </c>
      <c r="AG130" s="26"/>
      <c r="AH130" s="26"/>
      <c r="AI130" s="26"/>
      <c r="AJ130" s="26"/>
      <c r="AK130" s="30" t="s">
        <v>108</v>
      </c>
      <c r="AL130" s="30"/>
      <c r="AM130" s="30"/>
      <c r="AN130" s="30"/>
      <c r="AO130" s="30"/>
      <c r="AP130" s="50" t="s">
        <v>181</v>
      </c>
      <c r="AQ130" s="50"/>
      <c r="AR130" s="50"/>
      <c r="AS130" s="50"/>
      <c r="AT130" s="50"/>
      <c r="AU130" s="26" t="s">
        <v>109</v>
      </c>
      <c r="AV130" s="26"/>
      <c r="AW130" s="26"/>
      <c r="AX130" s="26"/>
      <c r="AY130" s="26"/>
      <c r="AZ130" s="30" t="s">
        <v>110</v>
      </c>
      <c r="BA130" s="30"/>
      <c r="BB130" s="30"/>
      <c r="BC130" s="30"/>
      <c r="BD130" s="30"/>
      <c r="BE130" s="50" t="s">
        <v>181</v>
      </c>
      <c r="BF130" s="50"/>
      <c r="BG130" s="50"/>
      <c r="BH130" s="50"/>
      <c r="BI130" s="50"/>
      <c r="CA130" t="s">
        <v>39</v>
      </c>
    </row>
    <row r="131" spans="1:79" s="6" customFormat="1" ht="14.25">
      <c r="A131" s="86">
        <v>0</v>
      </c>
      <c r="B131" s="87"/>
      <c r="C131" s="87"/>
      <c r="D131" s="111" t="s">
        <v>180</v>
      </c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112"/>
      <c r="BH131" s="112"/>
      <c r="BI131" s="112"/>
      <c r="CA131" s="6" t="s">
        <v>40</v>
      </c>
    </row>
    <row r="132" spans="1:79" s="99" customFormat="1" ht="57" customHeight="1">
      <c r="A132" s="89">
        <v>0</v>
      </c>
      <c r="B132" s="90"/>
      <c r="C132" s="90"/>
      <c r="D132" s="116" t="s">
        <v>182</v>
      </c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8"/>
      <c r="Q132" s="27" t="s">
        <v>183</v>
      </c>
      <c r="R132" s="27"/>
      <c r="S132" s="27"/>
      <c r="T132" s="27"/>
      <c r="U132" s="27"/>
      <c r="V132" s="116" t="s">
        <v>184</v>
      </c>
      <c r="W132" s="117"/>
      <c r="X132" s="117"/>
      <c r="Y132" s="117"/>
      <c r="Z132" s="117"/>
      <c r="AA132" s="117"/>
      <c r="AB132" s="117"/>
      <c r="AC132" s="117"/>
      <c r="AD132" s="117"/>
      <c r="AE132" s="118"/>
      <c r="AF132" s="119">
        <v>20</v>
      </c>
      <c r="AG132" s="119"/>
      <c r="AH132" s="119"/>
      <c r="AI132" s="119"/>
      <c r="AJ132" s="119"/>
      <c r="AK132" s="119">
        <v>0</v>
      </c>
      <c r="AL132" s="119"/>
      <c r="AM132" s="119"/>
      <c r="AN132" s="119"/>
      <c r="AO132" s="119"/>
      <c r="AP132" s="119">
        <v>20</v>
      </c>
      <c r="AQ132" s="119"/>
      <c r="AR132" s="119"/>
      <c r="AS132" s="119"/>
      <c r="AT132" s="119"/>
      <c r="AU132" s="119">
        <v>20</v>
      </c>
      <c r="AV132" s="119"/>
      <c r="AW132" s="119"/>
      <c r="AX132" s="119"/>
      <c r="AY132" s="119"/>
      <c r="AZ132" s="119">
        <v>0</v>
      </c>
      <c r="BA132" s="119"/>
      <c r="BB132" s="119"/>
      <c r="BC132" s="119"/>
      <c r="BD132" s="119"/>
      <c r="BE132" s="119">
        <v>20</v>
      </c>
      <c r="BF132" s="119"/>
      <c r="BG132" s="119"/>
      <c r="BH132" s="119"/>
      <c r="BI132" s="119"/>
    </row>
    <row r="133" spans="1:79" s="6" customFormat="1" ht="14.25">
      <c r="A133" s="86">
        <v>0</v>
      </c>
      <c r="B133" s="87"/>
      <c r="C133" s="87"/>
      <c r="D133" s="113" t="s">
        <v>185</v>
      </c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5"/>
      <c r="Q133" s="111"/>
      <c r="R133" s="111"/>
      <c r="S133" s="111"/>
      <c r="T133" s="111"/>
      <c r="U133" s="111"/>
      <c r="V133" s="113"/>
      <c r="W133" s="114"/>
      <c r="X133" s="114"/>
      <c r="Y133" s="114"/>
      <c r="Z133" s="114"/>
      <c r="AA133" s="114"/>
      <c r="AB133" s="114"/>
      <c r="AC133" s="114"/>
      <c r="AD133" s="114"/>
      <c r="AE133" s="115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</row>
    <row r="134" spans="1:79" s="6" customFormat="1" ht="71.25" customHeight="1">
      <c r="A134" s="86">
        <v>0</v>
      </c>
      <c r="B134" s="87"/>
      <c r="C134" s="87"/>
      <c r="D134" s="113" t="s">
        <v>186</v>
      </c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2"/>
      <c r="Q134" s="111" t="s">
        <v>183</v>
      </c>
      <c r="R134" s="111"/>
      <c r="S134" s="111"/>
      <c r="T134" s="111"/>
      <c r="U134" s="111"/>
      <c r="V134" s="113"/>
      <c r="W134" s="114"/>
      <c r="X134" s="114"/>
      <c r="Y134" s="114"/>
      <c r="Z134" s="114"/>
      <c r="AA134" s="114"/>
      <c r="AB134" s="114"/>
      <c r="AC134" s="114"/>
      <c r="AD134" s="114"/>
      <c r="AE134" s="115"/>
      <c r="AF134" s="112">
        <v>600</v>
      </c>
      <c r="AG134" s="112"/>
      <c r="AH134" s="112"/>
      <c r="AI134" s="112"/>
      <c r="AJ134" s="112"/>
      <c r="AK134" s="112">
        <v>0</v>
      </c>
      <c r="AL134" s="112"/>
      <c r="AM134" s="112"/>
      <c r="AN134" s="112"/>
      <c r="AO134" s="112"/>
      <c r="AP134" s="112">
        <v>600</v>
      </c>
      <c r="AQ134" s="112"/>
      <c r="AR134" s="112"/>
      <c r="AS134" s="112"/>
      <c r="AT134" s="112"/>
      <c r="AU134" s="112">
        <v>600</v>
      </c>
      <c r="AV134" s="112"/>
      <c r="AW134" s="112"/>
      <c r="AX134" s="112"/>
      <c r="AY134" s="112"/>
      <c r="AZ134" s="112">
        <v>0</v>
      </c>
      <c r="BA134" s="112"/>
      <c r="BB134" s="112"/>
      <c r="BC134" s="112"/>
      <c r="BD134" s="112"/>
      <c r="BE134" s="112">
        <v>600</v>
      </c>
      <c r="BF134" s="112"/>
      <c r="BG134" s="112"/>
      <c r="BH134" s="112"/>
      <c r="BI134" s="112"/>
    </row>
    <row r="135" spans="1:79" s="99" customFormat="1" ht="14.25" customHeight="1">
      <c r="A135" s="89">
        <v>0</v>
      </c>
      <c r="B135" s="90"/>
      <c r="C135" s="90"/>
      <c r="D135" s="116" t="s">
        <v>187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27" t="s">
        <v>183</v>
      </c>
      <c r="R135" s="27"/>
      <c r="S135" s="27"/>
      <c r="T135" s="27"/>
      <c r="U135" s="27"/>
      <c r="V135" s="116" t="s">
        <v>188</v>
      </c>
      <c r="W135" s="93"/>
      <c r="X135" s="93"/>
      <c r="Y135" s="93"/>
      <c r="Z135" s="93"/>
      <c r="AA135" s="93"/>
      <c r="AB135" s="93"/>
      <c r="AC135" s="93"/>
      <c r="AD135" s="93"/>
      <c r="AE135" s="94"/>
      <c r="AF135" s="119">
        <v>300</v>
      </c>
      <c r="AG135" s="119"/>
      <c r="AH135" s="119"/>
      <c r="AI135" s="119"/>
      <c r="AJ135" s="119"/>
      <c r="AK135" s="119">
        <v>0</v>
      </c>
      <c r="AL135" s="119"/>
      <c r="AM135" s="119"/>
      <c r="AN135" s="119"/>
      <c r="AO135" s="119"/>
      <c r="AP135" s="119">
        <v>300</v>
      </c>
      <c r="AQ135" s="119"/>
      <c r="AR135" s="119"/>
      <c r="AS135" s="119"/>
      <c r="AT135" s="119"/>
      <c r="AU135" s="119">
        <v>300</v>
      </c>
      <c r="AV135" s="119"/>
      <c r="AW135" s="119"/>
      <c r="AX135" s="119"/>
      <c r="AY135" s="119"/>
      <c r="AZ135" s="119">
        <v>0</v>
      </c>
      <c r="BA135" s="119"/>
      <c r="BB135" s="119"/>
      <c r="BC135" s="119"/>
      <c r="BD135" s="119"/>
      <c r="BE135" s="119">
        <v>300</v>
      </c>
      <c r="BF135" s="119"/>
      <c r="BG135" s="119"/>
      <c r="BH135" s="119"/>
      <c r="BI135" s="119"/>
    </row>
    <row r="136" spans="1:79" s="99" customFormat="1" ht="15" customHeight="1">
      <c r="A136" s="89">
        <v>0</v>
      </c>
      <c r="B136" s="90"/>
      <c r="C136" s="90"/>
      <c r="D136" s="116" t="s">
        <v>189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27" t="s">
        <v>183</v>
      </c>
      <c r="R136" s="27"/>
      <c r="S136" s="27"/>
      <c r="T136" s="27"/>
      <c r="U136" s="27"/>
      <c r="V136" s="116" t="s">
        <v>188</v>
      </c>
      <c r="W136" s="93"/>
      <c r="X136" s="93"/>
      <c r="Y136" s="93"/>
      <c r="Z136" s="93"/>
      <c r="AA136" s="93"/>
      <c r="AB136" s="93"/>
      <c r="AC136" s="93"/>
      <c r="AD136" s="93"/>
      <c r="AE136" s="94"/>
      <c r="AF136" s="119">
        <v>300</v>
      </c>
      <c r="AG136" s="119"/>
      <c r="AH136" s="119"/>
      <c r="AI136" s="119"/>
      <c r="AJ136" s="119"/>
      <c r="AK136" s="119">
        <v>0</v>
      </c>
      <c r="AL136" s="119"/>
      <c r="AM136" s="119"/>
      <c r="AN136" s="119"/>
      <c r="AO136" s="119"/>
      <c r="AP136" s="119">
        <v>300</v>
      </c>
      <c r="AQ136" s="119"/>
      <c r="AR136" s="119"/>
      <c r="AS136" s="119"/>
      <c r="AT136" s="119"/>
      <c r="AU136" s="119">
        <v>300</v>
      </c>
      <c r="AV136" s="119"/>
      <c r="AW136" s="119"/>
      <c r="AX136" s="119"/>
      <c r="AY136" s="119"/>
      <c r="AZ136" s="119">
        <v>0</v>
      </c>
      <c r="BA136" s="119"/>
      <c r="BB136" s="119"/>
      <c r="BC136" s="119"/>
      <c r="BD136" s="119"/>
      <c r="BE136" s="119">
        <v>300</v>
      </c>
      <c r="BF136" s="119"/>
      <c r="BG136" s="119"/>
      <c r="BH136" s="119"/>
      <c r="BI136" s="119"/>
    </row>
    <row r="137" spans="1:79" s="6" customFormat="1" ht="14.25">
      <c r="A137" s="86">
        <v>0</v>
      </c>
      <c r="B137" s="87"/>
      <c r="C137" s="87"/>
      <c r="D137" s="113" t="s">
        <v>190</v>
      </c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2"/>
      <c r="Q137" s="111"/>
      <c r="R137" s="111"/>
      <c r="S137" s="111"/>
      <c r="T137" s="111"/>
      <c r="U137" s="111"/>
      <c r="V137" s="113"/>
      <c r="W137" s="101"/>
      <c r="X137" s="101"/>
      <c r="Y137" s="101"/>
      <c r="Z137" s="101"/>
      <c r="AA137" s="101"/>
      <c r="AB137" s="101"/>
      <c r="AC137" s="101"/>
      <c r="AD137" s="101"/>
      <c r="AE137" s="10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112"/>
      <c r="BC137" s="112"/>
      <c r="BD137" s="112"/>
      <c r="BE137" s="112"/>
      <c r="BF137" s="112"/>
      <c r="BG137" s="112"/>
      <c r="BH137" s="112"/>
      <c r="BI137" s="112"/>
    </row>
    <row r="138" spans="1:79" s="6" customFormat="1" ht="71.25" customHeight="1">
      <c r="A138" s="86">
        <v>0</v>
      </c>
      <c r="B138" s="87"/>
      <c r="C138" s="87"/>
      <c r="D138" s="113" t="s">
        <v>191</v>
      </c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2"/>
      <c r="Q138" s="111" t="s">
        <v>192</v>
      </c>
      <c r="R138" s="111"/>
      <c r="S138" s="111"/>
      <c r="T138" s="111"/>
      <c r="U138" s="111"/>
      <c r="V138" s="113"/>
      <c r="W138" s="101"/>
      <c r="X138" s="101"/>
      <c r="Y138" s="101"/>
      <c r="Z138" s="101"/>
      <c r="AA138" s="101"/>
      <c r="AB138" s="101"/>
      <c r="AC138" s="101"/>
      <c r="AD138" s="101"/>
      <c r="AE138" s="102"/>
      <c r="AF138" s="112">
        <v>263.26</v>
      </c>
      <c r="AG138" s="112"/>
      <c r="AH138" s="112"/>
      <c r="AI138" s="112"/>
      <c r="AJ138" s="112"/>
      <c r="AK138" s="112">
        <v>0</v>
      </c>
      <c r="AL138" s="112"/>
      <c r="AM138" s="112"/>
      <c r="AN138" s="112"/>
      <c r="AO138" s="112"/>
      <c r="AP138" s="112">
        <v>263.26</v>
      </c>
      <c r="AQ138" s="112"/>
      <c r="AR138" s="112"/>
      <c r="AS138" s="112"/>
      <c r="AT138" s="112"/>
      <c r="AU138" s="112">
        <v>276.42</v>
      </c>
      <c r="AV138" s="112"/>
      <c r="AW138" s="112"/>
      <c r="AX138" s="112"/>
      <c r="AY138" s="112"/>
      <c r="AZ138" s="112">
        <v>0</v>
      </c>
      <c r="BA138" s="112"/>
      <c r="BB138" s="112"/>
      <c r="BC138" s="112"/>
      <c r="BD138" s="112"/>
      <c r="BE138" s="112">
        <v>276.42</v>
      </c>
      <c r="BF138" s="112"/>
      <c r="BG138" s="112"/>
      <c r="BH138" s="112"/>
      <c r="BI138" s="112"/>
    </row>
    <row r="139" spans="1:79" s="99" customFormat="1" ht="15">
      <c r="A139" s="89">
        <v>0</v>
      </c>
      <c r="B139" s="90"/>
      <c r="C139" s="90"/>
      <c r="D139" s="116" t="s">
        <v>187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192</v>
      </c>
      <c r="R139" s="27"/>
      <c r="S139" s="27"/>
      <c r="T139" s="27"/>
      <c r="U139" s="27"/>
      <c r="V139" s="116" t="s">
        <v>193</v>
      </c>
      <c r="W139" s="93"/>
      <c r="X139" s="93"/>
      <c r="Y139" s="93"/>
      <c r="Z139" s="93"/>
      <c r="AA139" s="93"/>
      <c r="AB139" s="93"/>
      <c r="AC139" s="93"/>
      <c r="AD139" s="93"/>
      <c r="AE139" s="94"/>
      <c r="AF139" s="119">
        <v>131.63</v>
      </c>
      <c r="AG139" s="119"/>
      <c r="AH139" s="119"/>
      <c r="AI139" s="119"/>
      <c r="AJ139" s="119"/>
      <c r="AK139" s="119">
        <v>0</v>
      </c>
      <c r="AL139" s="119"/>
      <c r="AM139" s="119"/>
      <c r="AN139" s="119"/>
      <c r="AO139" s="119"/>
      <c r="AP139" s="119">
        <v>131.63</v>
      </c>
      <c r="AQ139" s="119"/>
      <c r="AR139" s="119"/>
      <c r="AS139" s="119"/>
      <c r="AT139" s="119"/>
      <c r="AU139" s="119">
        <v>138.21</v>
      </c>
      <c r="AV139" s="119"/>
      <c r="AW139" s="119"/>
      <c r="AX139" s="119"/>
      <c r="AY139" s="119"/>
      <c r="AZ139" s="119">
        <v>0</v>
      </c>
      <c r="BA139" s="119"/>
      <c r="BB139" s="119"/>
      <c r="BC139" s="119"/>
      <c r="BD139" s="119"/>
      <c r="BE139" s="119">
        <v>138.21</v>
      </c>
      <c r="BF139" s="119"/>
      <c r="BG139" s="119"/>
      <c r="BH139" s="119"/>
      <c r="BI139" s="119"/>
    </row>
    <row r="140" spans="1:79" s="99" customFormat="1" ht="15">
      <c r="A140" s="89">
        <v>0</v>
      </c>
      <c r="B140" s="90"/>
      <c r="C140" s="90"/>
      <c r="D140" s="116" t="s">
        <v>189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192</v>
      </c>
      <c r="R140" s="27"/>
      <c r="S140" s="27"/>
      <c r="T140" s="27"/>
      <c r="U140" s="27"/>
      <c r="V140" s="116" t="s">
        <v>193</v>
      </c>
      <c r="W140" s="93"/>
      <c r="X140" s="93"/>
      <c r="Y140" s="93"/>
      <c r="Z140" s="93"/>
      <c r="AA140" s="93"/>
      <c r="AB140" s="93"/>
      <c r="AC140" s="93"/>
      <c r="AD140" s="93"/>
      <c r="AE140" s="94"/>
      <c r="AF140" s="119">
        <v>131.63</v>
      </c>
      <c r="AG140" s="119"/>
      <c r="AH140" s="119"/>
      <c r="AI140" s="119"/>
      <c r="AJ140" s="119"/>
      <c r="AK140" s="119">
        <v>0</v>
      </c>
      <c r="AL140" s="119"/>
      <c r="AM140" s="119"/>
      <c r="AN140" s="119"/>
      <c r="AO140" s="119"/>
      <c r="AP140" s="119">
        <v>131.63</v>
      </c>
      <c r="AQ140" s="119"/>
      <c r="AR140" s="119"/>
      <c r="AS140" s="119"/>
      <c r="AT140" s="119"/>
      <c r="AU140" s="119">
        <v>138.21</v>
      </c>
      <c r="AV140" s="119"/>
      <c r="AW140" s="119"/>
      <c r="AX140" s="119"/>
      <c r="AY140" s="119"/>
      <c r="AZ140" s="119">
        <v>0</v>
      </c>
      <c r="BA140" s="119"/>
      <c r="BB140" s="119"/>
      <c r="BC140" s="119"/>
      <c r="BD140" s="119"/>
      <c r="BE140" s="119">
        <v>138.21</v>
      </c>
      <c r="BF140" s="119"/>
      <c r="BG140" s="119"/>
      <c r="BH140" s="119"/>
      <c r="BI140" s="119"/>
    </row>
    <row r="141" spans="1:79" s="6" customFormat="1" ht="14.25">
      <c r="A141" s="86">
        <v>0</v>
      </c>
      <c r="B141" s="87"/>
      <c r="C141" s="87"/>
      <c r="D141" s="113" t="s">
        <v>194</v>
      </c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2"/>
      <c r="Q141" s="111"/>
      <c r="R141" s="111"/>
      <c r="S141" s="111"/>
      <c r="T141" s="111"/>
      <c r="U141" s="111"/>
      <c r="V141" s="113"/>
      <c r="W141" s="101"/>
      <c r="X141" s="101"/>
      <c r="Y141" s="101"/>
      <c r="Z141" s="101"/>
      <c r="AA141" s="101"/>
      <c r="AB141" s="101"/>
      <c r="AC141" s="101"/>
      <c r="AD141" s="101"/>
      <c r="AE141" s="102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12"/>
      <c r="AY141" s="112"/>
      <c r="AZ141" s="112"/>
      <c r="BA141" s="112"/>
      <c r="BB141" s="112"/>
      <c r="BC141" s="112"/>
      <c r="BD141" s="112"/>
      <c r="BE141" s="112"/>
      <c r="BF141" s="112"/>
      <c r="BG141" s="112"/>
      <c r="BH141" s="112"/>
      <c r="BI141" s="112"/>
    </row>
    <row r="142" spans="1:79" s="99" customFormat="1" ht="85.5" customHeight="1">
      <c r="A142" s="89">
        <v>0</v>
      </c>
      <c r="B142" s="90"/>
      <c r="C142" s="90"/>
      <c r="D142" s="116" t="s">
        <v>195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27" t="s">
        <v>196</v>
      </c>
      <c r="R142" s="27"/>
      <c r="S142" s="27"/>
      <c r="T142" s="27"/>
      <c r="U142" s="27"/>
      <c r="V142" s="116" t="s">
        <v>193</v>
      </c>
      <c r="W142" s="93"/>
      <c r="X142" s="93"/>
      <c r="Y142" s="93"/>
      <c r="Z142" s="93"/>
      <c r="AA142" s="93"/>
      <c r="AB142" s="93"/>
      <c r="AC142" s="93"/>
      <c r="AD142" s="93"/>
      <c r="AE142" s="94"/>
      <c r="AF142" s="119">
        <v>100</v>
      </c>
      <c r="AG142" s="119"/>
      <c r="AH142" s="119"/>
      <c r="AI142" s="119"/>
      <c r="AJ142" s="119"/>
      <c r="AK142" s="119">
        <v>0</v>
      </c>
      <c r="AL142" s="119"/>
      <c r="AM142" s="119"/>
      <c r="AN142" s="119"/>
      <c r="AO142" s="119"/>
      <c r="AP142" s="119">
        <v>100</v>
      </c>
      <c r="AQ142" s="119"/>
      <c r="AR142" s="119"/>
      <c r="AS142" s="119"/>
      <c r="AT142" s="119"/>
      <c r="AU142" s="119">
        <v>100</v>
      </c>
      <c r="AV142" s="119"/>
      <c r="AW142" s="119"/>
      <c r="AX142" s="119"/>
      <c r="AY142" s="119"/>
      <c r="AZ142" s="119">
        <v>0</v>
      </c>
      <c r="BA142" s="119"/>
      <c r="BB142" s="119"/>
      <c r="BC142" s="119"/>
      <c r="BD142" s="119"/>
      <c r="BE142" s="119">
        <v>100</v>
      </c>
      <c r="BF142" s="119"/>
      <c r="BG142" s="119"/>
      <c r="BH142" s="119"/>
      <c r="BI142" s="119"/>
    </row>
    <row r="144" spans="1:79" ht="14.25" customHeight="1">
      <c r="A144" s="29" t="s">
        <v>124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</row>
    <row r="145" spans="1:79" ht="15" customHeight="1">
      <c r="A145" s="44" t="s">
        <v>212</v>
      </c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</row>
    <row r="146" spans="1:79" ht="12.95" customHeight="1">
      <c r="A146" s="54" t="s">
        <v>19</v>
      </c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6"/>
      <c r="U146" s="27" t="s">
        <v>213</v>
      </c>
      <c r="V146" s="27"/>
      <c r="W146" s="27"/>
      <c r="X146" s="27"/>
      <c r="Y146" s="27"/>
      <c r="Z146" s="27"/>
      <c r="AA146" s="27"/>
      <c r="AB146" s="27"/>
      <c r="AC146" s="27"/>
      <c r="AD146" s="27"/>
      <c r="AE146" s="27" t="s">
        <v>216</v>
      </c>
      <c r="AF146" s="27"/>
      <c r="AG146" s="27"/>
      <c r="AH146" s="27"/>
      <c r="AI146" s="27"/>
      <c r="AJ146" s="27"/>
      <c r="AK146" s="27"/>
      <c r="AL146" s="27"/>
      <c r="AM146" s="27"/>
      <c r="AN146" s="27"/>
      <c r="AO146" s="27" t="s">
        <v>223</v>
      </c>
      <c r="AP146" s="27"/>
      <c r="AQ146" s="27"/>
      <c r="AR146" s="27"/>
      <c r="AS146" s="27"/>
      <c r="AT146" s="27"/>
      <c r="AU146" s="27"/>
      <c r="AV146" s="27"/>
      <c r="AW146" s="27"/>
      <c r="AX146" s="27"/>
      <c r="AY146" s="27" t="s">
        <v>234</v>
      </c>
      <c r="AZ146" s="27"/>
      <c r="BA146" s="27"/>
      <c r="BB146" s="27"/>
      <c r="BC146" s="27"/>
      <c r="BD146" s="27"/>
      <c r="BE146" s="27"/>
      <c r="BF146" s="27"/>
      <c r="BG146" s="27"/>
      <c r="BH146" s="27"/>
      <c r="BI146" s="27" t="s">
        <v>239</v>
      </c>
      <c r="BJ146" s="27"/>
      <c r="BK146" s="27"/>
      <c r="BL146" s="27"/>
      <c r="BM146" s="27"/>
      <c r="BN146" s="27"/>
      <c r="BO146" s="27"/>
      <c r="BP146" s="27"/>
      <c r="BQ146" s="27"/>
      <c r="BR146" s="27"/>
    </row>
    <row r="147" spans="1:79" ht="30" customHeight="1">
      <c r="A147" s="57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9"/>
      <c r="U147" s="27" t="s">
        <v>4</v>
      </c>
      <c r="V147" s="27"/>
      <c r="W147" s="27"/>
      <c r="X147" s="27"/>
      <c r="Y147" s="27"/>
      <c r="Z147" s="27" t="s">
        <v>3</v>
      </c>
      <c r="AA147" s="27"/>
      <c r="AB147" s="27"/>
      <c r="AC147" s="27"/>
      <c r="AD147" s="27"/>
      <c r="AE147" s="27" t="s">
        <v>4</v>
      </c>
      <c r="AF147" s="27"/>
      <c r="AG147" s="27"/>
      <c r="AH147" s="27"/>
      <c r="AI147" s="27"/>
      <c r="AJ147" s="27" t="s">
        <v>3</v>
      </c>
      <c r="AK147" s="27"/>
      <c r="AL147" s="27"/>
      <c r="AM147" s="27"/>
      <c r="AN147" s="27"/>
      <c r="AO147" s="27" t="s">
        <v>4</v>
      </c>
      <c r="AP147" s="27"/>
      <c r="AQ147" s="27"/>
      <c r="AR147" s="27"/>
      <c r="AS147" s="27"/>
      <c r="AT147" s="27" t="s">
        <v>3</v>
      </c>
      <c r="AU147" s="27"/>
      <c r="AV147" s="27"/>
      <c r="AW147" s="27"/>
      <c r="AX147" s="27"/>
      <c r="AY147" s="27" t="s">
        <v>4</v>
      </c>
      <c r="AZ147" s="27"/>
      <c r="BA147" s="27"/>
      <c r="BB147" s="27"/>
      <c r="BC147" s="27"/>
      <c r="BD147" s="27" t="s">
        <v>3</v>
      </c>
      <c r="BE147" s="27"/>
      <c r="BF147" s="27"/>
      <c r="BG147" s="27"/>
      <c r="BH147" s="27"/>
      <c r="BI147" s="27" t="s">
        <v>4</v>
      </c>
      <c r="BJ147" s="27"/>
      <c r="BK147" s="27"/>
      <c r="BL147" s="27"/>
      <c r="BM147" s="27"/>
      <c r="BN147" s="27" t="s">
        <v>3</v>
      </c>
      <c r="BO147" s="27"/>
      <c r="BP147" s="27"/>
      <c r="BQ147" s="27"/>
      <c r="BR147" s="27"/>
    </row>
    <row r="148" spans="1:79" ht="15" customHeight="1">
      <c r="A148" s="36">
        <v>1</v>
      </c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8"/>
      <c r="U148" s="27">
        <v>2</v>
      </c>
      <c r="V148" s="27"/>
      <c r="W148" s="27"/>
      <c r="X148" s="27"/>
      <c r="Y148" s="27"/>
      <c r="Z148" s="27">
        <v>3</v>
      </c>
      <c r="AA148" s="27"/>
      <c r="AB148" s="27"/>
      <c r="AC148" s="27"/>
      <c r="AD148" s="27"/>
      <c r="AE148" s="27">
        <v>4</v>
      </c>
      <c r="AF148" s="27"/>
      <c r="AG148" s="27"/>
      <c r="AH148" s="27"/>
      <c r="AI148" s="27"/>
      <c r="AJ148" s="27">
        <v>5</v>
      </c>
      <c r="AK148" s="27"/>
      <c r="AL148" s="27"/>
      <c r="AM148" s="27"/>
      <c r="AN148" s="27"/>
      <c r="AO148" s="27">
        <v>6</v>
      </c>
      <c r="AP148" s="27"/>
      <c r="AQ148" s="27"/>
      <c r="AR148" s="27"/>
      <c r="AS148" s="27"/>
      <c r="AT148" s="27">
        <v>7</v>
      </c>
      <c r="AU148" s="27"/>
      <c r="AV148" s="27"/>
      <c r="AW148" s="27"/>
      <c r="AX148" s="27"/>
      <c r="AY148" s="27">
        <v>8</v>
      </c>
      <c r="AZ148" s="27"/>
      <c r="BA148" s="27"/>
      <c r="BB148" s="27"/>
      <c r="BC148" s="27"/>
      <c r="BD148" s="27">
        <v>9</v>
      </c>
      <c r="BE148" s="27"/>
      <c r="BF148" s="27"/>
      <c r="BG148" s="27"/>
      <c r="BH148" s="27"/>
      <c r="BI148" s="27">
        <v>10</v>
      </c>
      <c r="BJ148" s="27"/>
      <c r="BK148" s="27"/>
      <c r="BL148" s="27"/>
      <c r="BM148" s="27"/>
      <c r="BN148" s="27">
        <v>11</v>
      </c>
      <c r="BO148" s="27"/>
      <c r="BP148" s="27"/>
      <c r="BQ148" s="27"/>
      <c r="BR148" s="27"/>
    </row>
    <row r="149" spans="1:79" s="1" customFormat="1" ht="15.75" hidden="1" customHeight="1">
      <c r="A149" s="39" t="s">
        <v>57</v>
      </c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1"/>
      <c r="U149" s="26" t="s">
        <v>65</v>
      </c>
      <c r="V149" s="26"/>
      <c r="W149" s="26"/>
      <c r="X149" s="26"/>
      <c r="Y149" s="26"/>
      <c r="Z149" s="30" t="s">
        <v>66</v>
      </c>
      <c r="AA149" s="30"/>
      <c r="AB149" s="30"/>
      <c r="AC149" s="30"/>
      <c r="AD149" s="30"/>
      <c r="AE149" s="26" t="s">
        <v>67</v>
      </c>
      <c r="AF149" s="26"/>
      <c r="AG149" s="26"/>
      <c r="AH149" s="26"/>
      <c r="AI149" s="26"/>
      <c r="AJ149" s="30" t="s">
        <v>68</v>
      </c>
      <c r="AK149" s="30"/>
      <c r="AL149" s="30"/>
      <c r="AM149" s="30"/>
      <c r="AN149" s="30"/>
      <c r="AO149" s="26" t="s">
        <v>58</v>
      </c>
      <c r="AP149" s="26"/>
      <c r="AQ149" s="26"/>
      <c r="AR149" s="26"/>
      <c r="AS149" s="26"/>
      <c r="AT149" s="30" t="s">
        <v>59</v>
      </c>
      <c r="AU149" s="30"/>
      <c r="AV149" s="30"/>
      <c r="AW149" s="30"/>
      <c r="AX149" s="30"/>
      <c r="AY149" s="26" t="s">
        <v>60</v>
      </c>
      <c r="AZ149" s="26"/>
      <c r="BA149" s="26"/>
      <c r="BB149" s="26"/>
      <c r="BC149" s="26"/>
      <c r="BD149" s="30" t="s">
        <v>61</v>
      </c>
      <c r="BE149" s="30"/>
      <c r="BF149" s="30"/>
      <c r="BG149" s="30"/>
      <c r="BH149" s="30"/>
      <c r="BI149" s="26" t="s">
        <v>62</v>
      </c>
      <c r="BJ149" s="26"/>
      <c r="BK149" s="26"/>
      <c r="BL149" s="26"/>
      <c r="BM149" s="26"/>
      <c r="BN149" s="30" t="s">
        <v>63</v>
      </c>
      <c r="BO149" s="30"/>
      <c r="BP149" s="30"/>
      <c r="BQ149" s="30"/>
      <c r="BR149" s="30"/>
      <c r="CA149" t="s">
        <v>41</v>
      </c>
    </row>
    <row r="150" spans="1:79" s="6" customFormat="1" ht="12.75" customHeight="1">
      <c r="A150" s="86" t="s">
        <v>147</v>
      </c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8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20"/>
      <c r="AV150" s="120"/>
      <c r="AW150" s="120"/>
      <c r="AX150" s="120"/>
      <c r="AY150" s="120"/>
      <c r="AZ150" s="120"/>
      <c r="BA150" s="120"/>
      <c r="BB150" s="120"/>
      <c r="BC150" s="120"/>
      <c r="BD150" s="120"/>
      <c r="BE150" s="120"/>
      <c r="BF150" s="120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20"/>
      <c r="CA150" s="6" t="s">
        <v>42</v>
      </c>
    </row>
    <row r="151" spans="1:79" s="99" customFormat="1" ht="38.25" customHeight="1">
      <c r="A151" s="92" t="s">
        <v>197</v>
      </c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4"/>
      <c r="U151" s="121" t="s">
        <v>173</v>
      </c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 t="s">
        <v>173</v>
      </c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 t="s">
        <v>173</v>
      </c>
      <c r="AP151" s="121"/>
      <c r="AQ151" s="121"/>
      <c r="AR151" s="121"/>
      <c r="AS151" s="121"/>
      <c r="AT151" s="121"/>
      <c r="AU151" s="121"/>
      <c r="AV151" s="121"/>
      <c r="AW151" s="121"/>
      <c r="AX151" s="121"/>
      <c r="AY151" s="121" t="s">
        <v>173</v>
      </c>
      <c r="AZ151" s="121"/>
      <c r="BA151" s="121"/>
      <c r="BB151" s="121"/>
      <c r="BC151" s="121"/>
      <c r="BD151" s="121"/>
      <c r="BE151" s="121"/>
      <c r="BF151" s="121"/>
      <c r="BG151" s="121"/>
      <c r="BH151" s="121"/>
      <c r="BI151" s="121" t="s">
        <v>173</v>
      </c>
      <c r="BJ151" s="121"/>
      <c r="BK151" s="121"/>
      <c r="BL151" s="121"/>
      <c r="BM151" s="121"/>
      <c r="BN151" s="121"/>
      <c r="BO151" s="121"/>
      <c r="BP151" s="121"/>
      <c r="BQ151" s="121"/>
      <c r="BR151" s="121"/>
    </row>
    <row r="154" spans="1:79" ht="14.25" customHeight="1">
      <c r="A154" s="29" t="s">
        <v>125</v>
      </c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</row>
    <row r="155" spans="1:79" ht="15" customHeight="1">
      <c r="A155" s="54" t="s">
        <v>6</v>
      </c>
      <c r="B155" s="55"/>
      <c r="C155" s="55"/>
      <c r="D155" s="54" t="s">
        <v>10</v>
      </c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6"/>
      <c r="W155" s="27" t="s">
        <v>213</v>
      </c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 t="s">
        <v>217</v>
      </c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 t="s">
        <v>228</v>
      </c>
      <c r="AV155" s="27"/>
      <c r="AW155" s="27"/>
      <c r="AX155" s="27"/>
      <c r="AY155" s="27"/>
      <c r="AZ155" s="27"/>
      <c r="BA155" s="27" t="s">
        <v>235</v>
      </c>
      <c r="BB155" s="27"/>
      <c r="BC155" s="27"/>
      <c r="BD155" s="27"/>
      <c r="BE155" s="27"/>
      <c r="BF155" s="27"/>
      <c r="BG155" s="27" t="s">
        <v>244</v>
      </c>
      <c r="BH155" s="27"/>
      <c r="BI155" s="27"/>
      <c r="BJ155" s="27"/>
      <c r="BK155" s="27"/>
      <c r="BL155" s="27"/>
    </row>
    <row r="156" spans="1:79" ht="15" customHeight="1">
      <c r="A156" s="71"/>
      <c r="B156" s="72"/>
      <c r="C156" s="72"/>
      <c r="D156" s="71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3"/>
      <c r="W156" s="27" t="s">
        <v>4</v>
      </c>
      <c r="X156" s="27"/>
      <c r="Y156" s="27"/>
      <c r="Z156" s="27"/>
      <c r="AA156" s="27"/>
      <c r="AB156" s="27"/>
      <c r="AC156" s="27" t="s">
        <v>3</v>
      </c>
      <c r="AD156" s="27"/>
      <c r="AE156" s="27"/>
      <c r="AF156" s="27"/>
      <c r="AG156" s="27"/>
      <c r="AH156" s="27"/>
      <c r="AI156" s="27" t="s">
        <v>4</v>
      </c>
      <c r="AJ156" s="27"/>
      <c r="AK156" s="27"/>
      <c r="AL156" s="27"/>
      <c r="AM156" s="27"/>
      <c r="AN156" s="27"/>
      <c r="AO156" s="27" t="s">
        <v>3</v>
      </c>
      <c r="AP156" s="27"/>
      <c r="AQ156" s="27"/>
      <c r="AR156" s="27"/>
      <c r="AS156" s="27"/>
      <c r="AT156" s="27"/>
      <c r="AU156" s="74" t="s">
        <v>4</v>
      </c>
      <c r="AV156" s="74"/>
      <c r="AW156" s="74"/>
      <c r="AX156" s="74" t="s">
        <v>3</v>
      </c>
      <c r="AY156" s="74"/>
      <c r="AZ156" s="74"/>
      <c r="BA156" s="74" t="s">
        <v>4</v>
      </c>
      <c r="BB156" s="74"/>
      <c r="BC156" s="74"/>
      <c r="BD156" s="74" t="s">
        <v>3</v>
      </c>
      <c r="BE156" s="74"/>
      <c r="BF156" s="74"/>
      <c r="BG156" s="74" t="s">
        <v>4</v>
      </c>
      <c r="BH156" s="74"/>
      <c r="BI156" s="74"/>
      <c r="BJ156" s="74" t="s">
        <v>3</v>
      </c>
      <c r="BK156" s="74"/>
      <c r="BL156" s="74"/>
    </row>
    <row r="157" spans="1:79" ht="57" customHeight="1">
      <c r="A157" s="57"/>
      <c r="B157" s="58"/>
      <c r="C157" s="58"/>
      <c r="D157" s="57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9"/>
      <c r="W157" s="27" t="s">
        <v>12</v>
      </c>
      <c r="X157" s="27"/>
      <c r="Y157" s="27"/>
      <c r="Z157" s="27" t="s">
        <v>11</v>
      </c>
      <c r="AA157" s="27"/>
      <c r="AB157" s="27"/>
      <c r="AC157" s="27" t="s">
        <v>12</v>
      </c>
      <c r="AD157" s="27"/>
      <c r="AE157" s="27"/>
      <c r="AF157" s="27" t="s">
        <v>11</v>
      </c>
      <c r="AG157" s="27"/>
      <c r="AH157" s="27"/>
      <c r="AI157" s="27" t="s">
        <v>12</v>
      </c>
      <c r="AJ157" s="27"/>
      <c r="AK157" s="27"/>
      <c r="AL157" s="27" t="s">
        <v>11</v>
      </c>
      <c r="AM157" s="27"/>
      <c r="AN157" s="27"/>
      <c r="AO157" s="27" t="s">
        <v>12</v>
      </c>
      <c r="AP157" s="27"/>
      <c r="AQ157" s="27"/>
      <c r="AR157" s="27" t="s">
        <v>11</v>
      </c>
      <c r="AS157" s="27"/>
      <c r="AT157" s="27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4"/>
      <c r="BH157" s="74"/>
      <c r="BI157" s="74"/>
      <c r="BJ157" s="74"/>
      <c r="BK157" s="74"/>
      <c r="BL157" s="74"/>
    </row>
    <row r="158" spans="1:79" ht="15" customHeight="1">
      <c r="A158" s="36">
        <v>1</v>
      </c>
      <c r="B158" s="37"/>
      <c r="C158" s="37"/>
      <c r="D158" s="36">
        <v>2</v>
      </c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8"/>
      <c r="W158" s="27">
        <v>3</v>
      </c>
      <c r="X158" s="27"/>
      <c r="Y158" s="27"/>
      <c r="Z158" s="27">
        <v>4</v>
      </c>
      <c r="AA158" s="27"/>
      <c r="AB158" s="27"/>
      <c r="AC158" s="27">
        <v>5</v>
      </c>
      <c r="AD158" s="27"/>
      <c r="AE158" s="27"/>
      <c r="AF158" s="27">
        <v>6</v>
      </c>
      <c r="AG158" s="27"/>
      <c r="AH158" s="27"/>
      <c r="AI158" s="27">
        <v>7</v>
      </c>
      <c r="AJ158" s="27"/>
      <c r="AK158" s="27"/>
      <c r="AL158" s="27">
        <v>8</v>
      </c>
      <c r="AM158" s="27"/>
      <c r="AN158" s="27"/>
      <c r="AO158" s="27">
        <v>9</v>
      </c>
      <c r="AP158" s="27"/>
      <c r="AQ158" s="27"/>
      <c r="AR158" s="27">
        <v>10</v>
      </c>
      <c r="AS158" s="27"/>
      <c r="AT158" s="27"/>
      <c r="AU158" s="27">
        <v>11</v>
      </c>
      <c r="AV158" s="27"/>
      <c r="AW158" s="27"/>
      <c r="AX158" s="27">
        <v>12</v>
      </c>
      <c r="AY158" s="27"/>
      <c r="AZ158" s="27"/>
      <c r="BA158" s="27">
        <v>13</v>
      </c>
      <c r="BB158" s="27"/>
      <c r="BC158" s="27"/>
      <c r="BD158" s="27">
        <v>14</v>
      </c>
      <c r="BE158" s="27"/>
      <c r="BF158" s="27"/>
      <c r="BG158" s="27">
        <v>15</v>
      </c>
      <c r="BH158" s="27"/>
      <c r="BI158" s="27"/>
      <c r="BJ158" s="27">
        <v>16</v>
      </c>
      <c r="BK158" s="27"/>
      <c r="BL158" s="27"/>
    </row>
    <row r="159" spans="1:79" s="1" customFormat="1" ht="12.75" hidden="1" customHeight="1">
      <c r="A159" s="39" t="s">
        <v>69</v>
      </c>
      <c r="B159" s="40"/>
      <c r="C159" s="40"/>
      <c r="D159" s="39" t="s">
        <v>57</v>
      </c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1"/>
      <c r="W159" s="26" t="s">
        <v>72</v>
      </c>
      <c r="X159" s="26"/>
      <c r="Y159" s="26"/>
      <c r="Z159" s="26" t="s">
        <v>73</v>
      </c>
      <c r="AA159" s="26"/>
      <c r="AB159" s="26"/>
      <c r="AC159" s="30" t="s">
        <v>74</v>
      </c>
      <c r="AD159" s="30"/>
      <c r="AE159" s="30"/>
      <c r="AF159" s="30" t="s">
        <v>75</v>
      </c>
      <c r="AG159" s="30"/>
      <c r="AH159" s="30"/>
      <c r="AI159" s="26" t="s">
        <v>76</v>
      </c>
      <c r="AJ159" s="26"/>
      <c r="AK159" s="26"/>
      <c r="AL159" s="26" t="s">
        <v>77</v>
      </c>
      <c r="AM159" s="26"/>
      <c r="AN159" s="26"/>
      <c r="AO159" s="30" t="s">
        <v>104</v>
      </c>
      <c r="AP159" s="30"/>
      <c r="AQ159" s="30"/>
      <c r="AR159" s="30" t="s">
        <v>78</v>
      </c>
      <c r="AS159" s="30"/>
      <c r="AT159" s="30"/>
      <c r="AU159" s="26" t="s">
        <v>105</v>
      </c>
      <c r="AV159" s="26"/>
      <c r="AW159" s="26"/>
      <c r="AX159" s="30" t="s">
        <v>106</v>
      </c>
      <c r="AY159" s="30"/>
      <c r="AZ159" s="30"/>
      <c r="BA159" s="26" t="s">
        <v>107</v>
      </c>
      <c r="BB159" s="26"/>
      <c r="BC159" s="26"/>
      <c r="BD159" s="30" t="s">
        <v>108</v>
      </c>
      <c r="BE159" s="30"/>
      <c r="BF159" s="30"/>
      <c r="BG159" s="26" t="s">
        <v>109</v>
      </c>
      <c r="BH159" s="26"/>
      <c r="BI159" s="26"/>
      <c r="BJ159" s="30" t="s">
        <v>110</v>
      </c>
      <c r="BK159" s="30"/>
      <c r="BL159" s="30"/>
      <c r="CA159" s="1" t="s">
        <v>103</v>
      </c>
    </row>
    <row r="160" spans="1:79" s="6" customFormat="1" ht="12.75" customHeight="1">
      <c r="A160" s="86">
        <v>1</v>
      </c>
      <c r="B160" s="87"/>
      <c r="C160" s="87"/>
      <c r="D160" s="100" t="s">
        <v>198</v>
      </c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2"/>
      <c r="W160" s="112"/>
      <c r="X160" s="112"/>
      <c r="Y160" s="112"/>
      <c r="Z160" s="112"/>
      <c r="AA160" s="112"/>
      <c r="AB160" s="112"/>
      <c r="AC160" s="112"/>
      <c r="AD160" s="112"/>
      <c r="AE160" s="112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2"/>
      <c r="AP160" s="112"/>
      <c r="AQ160" s="112"/>
      <c r="AR160" s="112"/>
      <c r="AS160" s="112"/>
      <c r="AT160" s="112"/>
      <c r="AU160" s="112"/>
      <c r="AV160" s="112"/>
      <c r="AW160" s="112"/>
      <c r="AX160" s="112"/>
      <c r="AY160" s="112"/>
      <c r="AZ160" s="112"/>
      <c r="BA160" s="112"/>
      <c r="BB160" s="112"/>
      <c r="BC160" s="112"/>
      <c r="BD160" s="112"/>
      <c r="BE160" s="112"/>
      <c r="BF160" s="112"/>
      <c r="BG160" s="112"/>
      <c r="BH160" s="112"/>
      <c r="BI160" s="112"/>
      <c r="BJ160" s="112"/>
      <c r="BK160" s="112"/>
      <c r="BL160" s="112"/>
      <c r="CA160" s="6" t="s">
        <v>43</v>
      </c>
    </row>
    <row r="161" spans="1:79" s="99" customFormat="1" ht="25.5" customHeight="1">
      <c r="A161" s="89">
        <v>2</v>
      </c>
      <c r="B161" s="90"/>
      <c r="C161" s="90"/>
      <c r="D161" s="92" t="s">
        <v>199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4"/>
      <c r="W161" s="119" t="s">
        <v>173</v>
      </c>
      <c r="X161" s="119"/>
      <c r="Y161" s="119"/>
      <c r="Z161" s="119" t="s">
        <v>173</v>
      </c>
      <c r="AA161" s="119"/>
      <c r="AB161" s="119"/>
      <c r="AC161" s="119"/>
      <c r="AD161" s="119"/>
      <c r="AE161" s="119"/>
      <c r="AF161" s="119"/>
      <c r="AG161" s="119"/>
      <c r="AH161" s="119"/>
      <c r="AI161" s="119" t="s">
        <v>173</v>
      </c>
      <c r="AJ161" s="119"/>
      <c r="AK161" s="119"/>
      <c r="AL161" s="119" t="s">
        <v>173</v>
      </c>
      <c r="AM161" s="119"/>
      <c r="AN161" s="119"/>
      <c r="AO161" s="119"/>
      <c r="AP161" s="119"/>
      <c r="AQ161" s="119"/>
      <c r="AR161" s="119"/>
      <c r="AS161" s="119"/>
      <c r="AT161" s="119"/>
      <c r="AU161" s="119" t="s">
        <v>173</v>
      </c>
      <c r="AV161" s="119"/>
      <c r="AW161" s="119"/>
      <c r="AX161" s="119"/>
      <c r="AY161" s="119"/>
      <c r="AZ161" s="119"/>
      <c r="BA161" s="119" t="s">
        <v>173</v>
      </c>
      <c r="BB161" s="119"/>
      <c r="BC161" s="119"/>
      <c r="BD161" s="119"/>
      <c r="BE161" s="119"/>
      <c r="BF161" s="119"/>
      <c r="BG161" s="119" t="s">
        <v>173</v>
      </c>
      <c r="BH161" s="119"/>
      <c r="BI161" s="119"/>
      <c r="BJ161" s="119"/>
      <c r="BK161" s="119"/>
      <c r="BL161" s="119"/>
    </row>
    <row r="164" spans="1:79" ht="14.25" customHeight="1">
      <c r="A164" s="29" t="s">
        <v>153</v>
      </c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</row>
    <row r="165" spans="1:79" ht="14.25" customHeight="1">
      <c r="A165" s="29" t="s">
        <v>229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</row>
    <row r="166" spans="1:79" ht="15" customHeight="1">
      <c r="A166" s="31" t="s">
        <v>212</v>
      </c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</row>
    <row r="167" spans="1:79" ht="15" customHeight="1">
      <c r="A167" s="27" t="s">
        <v>6</v>
      </c>
      <c r="B167" s="27"/>
      <c r="C167" s="27"/>
      <c r="D167" s="27"/>
      <c r="E167" s="27"/>
      <c r="F167" s="27"/>
      <c r="G167" s="27" t="s">
        <v>126</v>
      </c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 t="s">
        <v>13</v>
      </c>
      <c r="U167" s="27"/>
      <c r="V167" s="27"/>
      <c r="W167" s="27"/>
      <c r="X167" s="27"/>
      <c r="Y167" s="27"/>
      <c r="Z167" s="27"/>
      <c r="AA167" s="36" t="s">
        <v>213</v>
      </c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7"/>
      <c r="AP167" s="36" t="s">
        <v>216</v>
      </c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8"/>
      <c r="BE167" s="36" t="s">
        <v>223</v>
      </c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8"/>
    </row>
    <row r="168" spans="1:79" ht="32.1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 t="s">
        <v>4</v>
      </c>
      <c r="AB168" s="27"/>
      <c r="AC168" s="27"/>
      <c r="AD168" s="27"/>
      <c r="AE168" s="27"/>
      <c r="AF168" s="27" t="s">
        <v>3</v>
      </c>
      <c r="AG168" s="27"/>
      <c r="AH168" s="27"/>
      <c r="AI168" s="27"/>
      <c r="AJ168" s="27"/>
      <c r="AK168" s="27" t="s">
        <v>89</v>
      </c>
      <c r="AL168" s="27"/>
      <c r="AM168" s="27"/>
      <c r="AN168" s="27"/>
      <c r="AO168" s="27"/>
      <c r="AP168" s="27" t="s">
        <v>4</v>
      </c>
      <c r="AQ168" s="27"/>
      <c r="AR168" s="27"/>
      <c r="AS168" s="27"/>
      <c r="AT168" s="27"/>
      <c r="AU168" s="27" t="s">
        <v>3</v>
      </c>
      <c r="AV168" s="27"/>
      <c r="AW168" s="27"/>
      <c r="AX168" s="27"/>
      <c r="AY168" s="27"/>
      <c r="AZ168" s="27" t="s">
        <v>96</v>
      </c>
      <c r="BA168" s="27"/>
      <c r="BB168" s="27"/>
      <c r="BC168" s="27"/>
      <c r="BD168" s="27"/>
      <c r="BE168" s="27" t="s">
        <v>4</v>
      </c>
      <c r="BF168" s="27"/>
      <c r="BG168" s="27"/>
      <c r="BH168" s="27"/>
      <c r="BI168" s="27"/>
      <c r="BJ168" s="27" t="s">
        <v>3</v>
      </c>
      <c r="BK168" s="27"/>
      <c r="BL168" s="27"/>
      <c r="BM168" s="27"/>
      <c r="BN168" s="27"/>
      <c r="BO168" s="27" t="s">
        <v>127</v>
      </c>
      <c r="BP168" s="27"/>
      <c r="BQ168" s="27"/>
      <c r="BR168" s="27"/>
      <c r="BS168" s="27"/>
    </row>
    <row r="169" spans="1:79" ht="15" customHeight="1">
      <c r="A169" s="27">
        <v>1</v>
      </c>
      <c r="B169" s="27"/>
      <c r="C169" s="27"/>
      <c r="D169" s="27"/>
      <c r="E169" s="27"/>
      <c r="F169" s="27"/>
      <c r="G169" s="27">
        <v>2</v>
      </c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>
        <v>3</v>
      </c>
      <c r="U169" s="27"/>
      <c r="V169" s="27"/>
      <c r="W169" s="27"/>
      <c r="X169" s="27"/>
      <c r="Y169" s="27"/>
      <c r="Z169" s="27"/>
      <c r="AA169" s="27">
        <v>4</v>
      </c>
      <c r="AB169" s="27"/>
      <c r="AC169" s="27"/>
      <c r="AD169" s="27"/>
      <c r="AE169" s="27"/>
      <c r="AF169" s="27">
        <v>5</v>
      </c>
      <c r="AG169" s="27"/>
      <c r="AH169" s="27"/>
      <c r="AI169" s="27"/>
      <c r="AJ169" s="27"/>
      <c r="AK169" s="27">
        <v>6</v>
      </c>
      <c r="AL169" s="27"/>
      <c r="AM169" s="27"/>
      <c r="AN169" s="27"/>
      <c r="AO169" s="27"/>
      <c r="AP169" s="27">
        <v>7</v>
      </c>
      <c r="AQ169" s="27"/>
      <c r="AR169" s="27"/>
      <c r="AS169" s="27"/>
      <c r="AT169" s="27"/>
      <c r="AU169" s="27">
        <v>8</v>
      </c>
      <c r="AV169" s="27"/>
      <c r="AW169" s="27"/>
      <c r="AX169" s="27"/>
      <c r="AY169" s="27"/>
      <c r="AZ169" s="27">
        <v>9</v>
      </c>
      <c r="BA169" s="27"/>
      <c r="BB169" s="27"/>
      <c r="BC169" s="27"/>
      <c r="BD169" s="27"/>
      <c r="BE169" s="27">
        <v>10</v>
      </c>
      <c r="BF169" s="27"/>
      <c r="BG169" s="27"/>
      <c r="BH169" s="27"/>
      <c r="BI169" s="27"/>
      <c r="BJ169" s="27">
        <v>11</v>
      </c>
      <c r="BK169" s="27"/>
      <c r="BL169" s="27"/>
      <c r="BM169" s="27"/>
      <c r="BN169" s="27"/>
      <c r="BO169" s="27">
        <v>12</v>
      </c>
      <c r="BP169" s="27"/>
      <c r="BQ169" s="27"/>
      <c r="BR169" s="27"/>
      <c r="BS169" s="27"/>
    </row>
    <row r="170" spans="1:79" s="1" customFormat="1" ht="15" hidden="1" customHeight="1">
      <c r="A170" s="26" t="s">
        <v>69</v>
      </c>
      <c r="B170" s="26"/>
      <c r="C170" s="26"/>
      <c r="D170" s="26"/>
      <c r="E170" s="26"/>
      <c r="F170" s="26"/>
      <c r="G170" s="61" t="s">
        <v>57</v>
      </c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 t="s">
        <v>79</v>
      </c>
      <c r="U170" s="61"/>
      <c r="V170" s="61"/>
      <c r="W170" s="61"/>
      <c r="X170" s="61"/>
      <c r="Y170" s="61"/>
      <c r="Z170" s="61"/>
      <c r="AA170" s="30" t="s">
        <v>65</v>
      </c>
      <c r="AB170" s="30"/>
      <c r="AC170" s="30"/>
      <c r="AD170" s="30"/>
      <c r="AE170" s="30"/>
      <c r="AF170" s="30" t="s">
        <v>66</v>
      </c>
      <c r="AG170" s="30"/>
      <c r="AH170" s="30"/>
      <c r="AI170" s="30"/>
      <c r="AJ170" s="30"/>
      <c r="AK170" s="50" t="s">
        <v>122</v>
      </c>
      <c r="AL170" s="50"/>
      <c r="AM170" s="50"/>
      <c r="AN170" s="50"/>
      <c r="AO170" s="50"/>
      <c r="AP170" s="30" t="s">
        <v>67</v>
      </c>
      <c r="AQ170" s="30"/>
      <c r="AR170" s="30"/>
      <c r="AS170" s="30"/>
      <c r="AT170" s="30"/>
      <c r="AU170" s="30" t="s">
        <v>68</v>
      </c>
      <c r="AV170" s="30"/>
      <c r="AW170" s="30"/>
      <c r="AX170" s="30"/>
      <c r="AY170" s="30"/>
      <c r="AZ170" s="50" t="s">
        <v>122</v>
      </c>
      <c r="BA170" s="50"/>
      <c r="BB170" s="50"/>
      <c r="BC170" s="50"/>
      <c r="BD170" s="50"/>
      <c r="BE170" s="30" t="s">
        <v>58</v>
      </c>
      <c r="BF170" s="30"/>
      <c r="BG170" s="30"/>
      <c r="BH170" s="30"/>
      <c r="BI170" s="30"/>
      <c r="BJ170" s="30" t="s">
        <v>59</v>
      </c>
      <c r="BK170" s="30"/>
      <c r="BL170" s="30"/>
      <c r="BM170" s="30"/>
      <c r="BN170" s="30"/>
      <c r="BO170" s="50" t="s">
        <v>122</v>
      </c>
      <c r="BP170" s="50"/>
      <c r="BQ170" s="50"/>
      <c r="BR170" s="50"/>
      <c r="BS170" s="50"/>
      <c r="CA170" s="1" t="s">
        <v>44</v>
      </c>
    </row>
    <row r="171" spans="1:79" s="99" customFormat="1" ht="56.25" customHeight="1">
      <c r="A171" s="110">
        <v>1</v>
      </c>
      <c r="B171" s="110"/>
      <c r="C171" s="110"/>
      <c r="D171" s="110"/>
      <c r="E171" s="110"/>
      <c r="F171" s="110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3" t="s">
        <v>200</v>
      </c>
      <c r="U171" s="124"/>
      <c r="V171" s="124"/>
      <c r="W171" s="124"/>
      <c r="X171" s="124"/>
      <c r="Y171" s="124"/>
      <c r="Z171" s="125"/>
      <c r="AA171" s="121">
        <v>0</v>
      </c>
      <c r="AB171" s="121"/>
      <c r="AC171" s="121"/>
      <c r="AD171" s="121"/>
      <c r="AE171" s="121"/>
      <c r="AF171" s="121">
        <v>0</v>
      </c>
      <c r="AG171" s="121"/>
      <c r="AH171" s="121"/>
      <c r="AI171" s="121"/>
      <c r="AJ171" s="121"/>
      <c r="AK171" s="121">
        <f>IF(ISNUMBER(AA171),AA171,0)+IF(ISNUMBER(AF171),AF171,0)</f>
        <v>0</v>
      </c>
      <c r="AL171" s="121"/>
      <c r="AM171" s="121"/>
      <c r="AN171" s="121"/>
      <c r="AO171" s="121"/>
      <c r="AP171" s="121">
        <v>0</v>
      </c>
      <c r="AQ171" s="121"/>
      <c r="AR171" s="121"/>
      <c r="AS171" s="121"/>
      <c r="AT171" s="121"/>
      <c r="AU171" s="121">
        <v>0</v>
      </c>
      <c r="AV171" s="121"/>
      <c r="AW171" s="121"/>
      <c r="AX171" s="121"/>
      <c r="AY171" s="121"/>
      <c r="AZ171" s="121">
        <f>IF(ISNUMBER(AP171),AP171,0)+IF(ISNUMBER(AU171),AU171,0)</f>
        <v>0</v>
      </c>
      <c r="BA171" s="121"/>
      <c r="BB171" s="121"/>
      <c r="BC171" s="121"/>
      <c r="BD171" s="121"/>
      <c r="BE171" s="121">
        <v>75000</v>
      </c>
      <c r="BF171" s="121"/>
      <c r="BG171" s="121"/>
      <c r="BH171" s="121"/>
      <c r="BI171" s="121"/>
      <c r="BJ171" s="121">
        <v>0</v>
      </c>
      <c r="BK171" s="121"/>
      <c r="BL171" s="121"/>
      <c r="BM171" s="121"/>
      <c r="BN171" s="121"/>
      <c r="BO171" s="121">
        <f>IF(ISNUMBER(BE171),BE171,0)+IF(ISNUMBER(BJ171),BJ171,0)</f>
        <v>75000</v>
      </c>
      <c r="BP171" s="121"/>
      <c r="BQ171" s="121"/>
      <c r="BR171" s="121"/>
      <c r="BS171" s="121"/>
      <c r="CA171" s="99" t="s">
        <v>45</v>
      </c>
    </row>
    <row r="172" spans="1:79" s="6" customFormat="1" ht="12.75" customHeight="1">
      <c r="A172" s="85"/>
      <c r="B172" s="85"/>
      <c r="C172" s="85"/>
      <c r="D172" s="85"/>
      <c r="E172" s="85"/>
      <c r="F172" s="85"/>
      <c r="G172" s="126" t="s">
        <v>147</v>
      </c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7"/>
      <c r="U172" s="128"/>
      <c r="V172" s="128"/>
      <c r="W172" s="128"/>
      <c r="X172" s="128"/>
      <c r="Y172" s="128"/>
      <c r="Z172" s="129"/>
      <c r="AA172" s="120">
        <v>0</v>
      </c>
      <c r="AB172" s="120"/>
      <c r="AC172" s="120"/>
      <c r="AD172" s="120"/>
      <c r="AE172" s="120"/>
      <c r="AF172" s="120">
        <v>0</v>
      </c>
      <c r="AG172" s="120"/>
      <c r="AH172" s="120"/>
      <c r="AI172" s="120"/>
      <c r="AJ172" s="120"/>
      <c r="AK172" s="120">
        <f>IF(ISNUMBER(AA172),AA172,0)+IF(ISNUMBER(AF172),AF172,0)</f>
        <v>0</v>
      </c>
      <c r="AL172" s="120"/>
      <c r="AM172" s="120"/>
      <c r="AN172" s="120"/>
      <c r="AO172" s="120"/>
      <c r="AP172" s="120">
        <v>0</v>
      </c>
      <c r="AQ172" s="120"/>
      <c r="AR172" s="120"/>
      <c r="AS172" s="120"/>
      <c r="AT172" s="120"/>
      <c r="AU172" s="120">
        <v>0</v>
      </c>
      <c r="AV172" s="120"/>
      <c r="AW172" s="120"/>
      <c r="AX172" s="120"/>
      <c r="AY172" s="120"/>
      <c r="AZ172" s="120">
        <f>IF(ISNUMBER(AP172),AP172,0)+IF(ISNUMBER(AU172),AU172,0)</f>
        <v>0</v>
      </c>
      <c r="BA172" s="120"/>
      <c r="BB172" s="120"/>
      <c r="BC172" s="120"/>
      <c r="BD172" s="120"/>
      <c r="BE172" s="120">
        <v>75000</v>
      </c>
      <c r="BF172" s="120"/>
      <c r="BG172" s="120"/>
      <c r="BH172" s="120"/>
      <c r="BI172" s="120"/>
      <c r="BJ172" s="120">
        <v>0</v>
      </c>
      <c r="BK172" s="120"/>
      <c r="BL172" s="120"/>
      <c r="BM172" s="120"/>
      <c r="BN172" s="120"/>
      <c r="BO172" s="120">
        <f>IF(ISNUMBER(BE172),BE172,0)+IF(ISNUMBER(BJ172),BJ172,0)</f>
        <v>75000</v>
      </c>
      <c r="BP172" s="120"/>
      <c r="BQ172" s="120"/>
      <c r="BR172" s="120"/>
      <c r="BS172" s="120"/>
    </row>
    <row r="174" spans="1:79" ht="13.5" customHeight="1">
      <c r="A174" s="29" t="s">
        <v>245</v>
      </c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</row>
    <row r="175" spans="1:79" ht="15" customHeight="1">
      <c r="A175" s="44" t="s">
        <v>212</v>
      </c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</row>
    <row r="176" spans="1:79" ht="15" customHeight="1">
      <c r="A176" s="27" t="s">
        <v>6</v>
      </c>
      <c r="B176" s="27"/>
      <c r="C176" s="27"/>
      <c r="D176" s="27"/>
      <c r="E176" s="27"/>
      <c r="F176" s="27"/>
      <c r="G176" s="27" t="s">
        <v>126</v>
      </c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 t="s">
        <v>13</v>
      </c>
      <c r="U176" s="27"/>
      <c r="V176" s="27"/>
      <c r="W176" s="27"/>
      <c r="X176" s="27"/>
      <c r="Y176" s="27"/>
      <c r="Z176" s="27"/>
      <c r="AA176" s="36" t="s">
        <v>234</v>
      </c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  <c r="AO176" s="77"/>
      <c r="AP176" s="36" t="s">
        <v>239</v>
      </c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8"/>
    </row>
    <row r="177" spans="1:79" ht="32.1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 t="s">
        <v>4</v>
      </c>
      <c r="AB177" s="27"/>
      <c r="AC177" s="27"/>
      <c r="AD177" s="27"/>
      <c r="AE177" s="27"/>
      <c r="AF177" s="27" t="s">
        <v>3</v>
      </c>
      <c r="AG177" s="27"/>
      <c r="AH177" s="27"/>
      <c r="AI177" s="27"/>
      <c r="AJ177" s="27"/>
      <c r="AK177" s="27" t="s">
        <v>89</v>
      </c>
      <c r="AL177" s="27"/>
      <c r="AM177" s="27"/>
      <c r="AN177" s="27"/>
      <c r="AO177" s="27"/>
      <c r="AP177" s="27" t="s">
        <v>4</v>
      </c>
      <c r="AQ177" s="27"/>
      <c r="AR177" s="27"/>
      <c r="AS177" s="27"/>
      <c r="AT177" s="27"/>
      <c r="AU177" s="27" t="s">
        <v>3</v>
      </c>
      <c r="AV177" s="27"/>
      <c r="AW177" s="27"/>
      <c r="AX177" s="27"/>
      <c r="AY177" s="27"/>
      <c r="AZ177" s="27" t="s">
        <v>96</v>
      </c>
      <c r="BA177" s="27"/>
      <c r="BB177" s="27"/>
      <c r="BC177" s="27"/>
      <c r="BD177" s="27"/>
    </row>
    <row r="178" spans="1:79" ht="15" customHeight="1">
      <c r="A178" s="27">
        <v>1</v>
      </c>
      <c r="B178" s="27"/>
      <c r="C178" s="27"/>
      <c r="D178" s="27"/>
      <c r="E178" s="27"/>
      <c r="F178" s="27"/>
      <c r="G178" s="27">
        <v>2</v>
      </c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>
        <v>3</v>
      </c>
      <c r="U178" s="27"/>
      <c r="V178" s="27"/>
      <c r="W178" s="27"/>
      <c r="X178" s="27"/>
      <c r="Y178" s="27"/>
      <c r="Z178" s="27"/>
      <c r="AA178" s="27">
        <v>4</v>
      </c>
      <c r="AB178" s="27"/>
      <c r="AC178" s="27"/>
      <c r="AD178" s="27"/>
      <c r="AE178" s="27"/>
      <c r="AF178" s="27">
        <v>5</v>
      </c>
      <c r="AG178" s="27"/>
      <c r="AH178" s="27"/>
      <c r="AI178" s="27"/>
      <c r="AJ178" s="27"/>
      <c r="AK178" s="27">
        <v>6</v>
      </c>
      <c r="AL178" s="27"/>
      <c r="AM178" s="27"/>
      <c r="AN178" s="27"/>
      <c r="AO178" s="27"/>
      <c r="AP178" s="27">
        <v>7</v>
      </c>
      <c r="AQ178" s="27"/>
      <c r="AR178" s="27"/>
      <c r="AS178" s="27"/>
      <c r="AT178" s="27"/>
      <c r="AU178" s="27">
        <v>8</v>
      </c>
      <c r="AV178" s="27"/>
      <c r="AW178" s="27"/>
      <c r="AX178" s="27"/>
      <c r="AY178" s="27"/>
      <c r="AZ178" s="27">
        <v>9</v>
      </c>
      <c r="BA178" s="27"/>
      <c r="BB178" s="27"/>
      <c r="BC178" s="27"/>
      <c r="BD178" s="27"/>
    </row>
    <row r="179" spans="1:79" s="1" customFormat="1" ht="12" hidden="1" customHeight="1">
      <c r="A179" s="26" t="s">
        <v>69</v>
      </c>
      <c r="B179" s="26"/>
      <c r="C179" s="26"/>
      <c r="D179" s="26"/>
      <c r="E179" s="26"/>
      <c r="F179" s="26"/>
      <c r="G179" s="61" t="s">
        <v>57</v>
      </c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 t="s">
        <v>79</v>
      </c>
      <c r="U179" s="61"/>
      <c r="V179" s="61"/>
      <c r="W179" s="61"/>
      <c r="X179" s="61"/>
      <c r="Y179" s="61"/>
      <c r="Z179" s="61"/>
      <c r="AA179" s="30" t="s">
        <v>60</v>
      </c>
      <c r="AB179" s="30"/>
      <c r="AC179" s="30"/>
      <c r="AD179" s="30"/>
      <c r="AE179" s="30"/>
      <c r="AF179" s="30" t="s">
        <v>61</v>
      </c>
      <c r="AG179" s="30"/>
      <c r="AH179" s="30"/>
      <c r="AI179" s="30"/>
      <c r="AJ179" s="30"/>
      <c r="AK179" s="50" t="s">
        <v>122</v>
      </c>
      <c r="AL179" s="50"/>
      <c r="AM179" s="50"/>
      <c r="AN179" s="50"/>
      <c r="AO179" s="50"/>
      <c r="AP179" s="30" t="s">
        <v>62</v>
      </c>
      <c r="AQ179" s="30"/>
      <c r="AR179" s="30"/>
      <c r="AS179" s="30"/>
      <c r="AT179" s="30"/>
      <c r="AU179" s="30" t="s">
        <v>63</v>
      </c>
      <c r="AV179" s="30"/>
      <c r="AW179" s="30"/>
      <c r="AX179" s="30"/>
      <c r="AY179" s="30"/>
      <c r="AZ179" s="50" t="s">
        <v>122</v>
      </c>
      <c r="BA179" s="50"/>
      <c r="BB179" s="50"/>
      <c r="BC179" s="50"/>
      <c r="BD179" s="50"/>
      <c r="CA179" s="1" t="s">
        <v>46</v>
      </c>
    </row>
    <row r="180" spans="1:79" s="99" customFormat="1" ht="56.25" customHeight="1">
      <c r="A180" s="110">
        <v>1</v>
      </c>
      <c r="B180" s="110"/>
      <c r="C180" s="110"/>
      <c r="D180" s="110"/>
      <c r="E180" s="110"/>
      <c r="F180" s="110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3" t="s">
        <v>200</v>
      </c>
      <c r="U180" s="124"/>
      <c r="V180" s="124"/>
      <c r="W180" s="124"/>
      <c r="X180" s="124"/>
      <c r="Y180" s="124"/>
      <c r="Z180" s="125"/>
      <c r="AA180" s="121">
        <v>78975</v>
      </c>
      <c r="AB180" s="121"/>
      <c r="AC180" s="121"/>
      <c r="AD180" s="121"/>
      <c r="AE180" s="121"/>
      <c r="AF180" s="121">
        <v>0</v>
      </c>
      <c r="AG180" s="121"/>
      <c r="AH180" s="121"/>
      <c r="AI180" s="121"/>
      <c r="AJ180" s="121"/>
      <c r="AK180" s="121">
        <f>IF(ISNUMBER(AA180),AA180,0)+IF(ISNUMBER(AF180),AF180,0)</f>
        <v>78975</v>
      </c>
      <c r="AL180" s="121"/>
      <c r="AM180" s="121"/>
      <c r="AN180" s="121"/>
      <c r="AO180" s="121"/>
      <c r="AP180" s="121">
        <v>82924</v>
      </c>
      <c r="AQ180" s="121"/>
      <c r="AR180" s="121"/>
      <c r="AS180" s="121"/>
      <c r="AT180" s="121"/>
      <c r="AU180" s="121">
        <v>0</v>
      </c>
      <c r="AV180" s="121"/>
      <c r="AW180" s="121"/>
      <c r="AX180" s="121"/>
      <c r="AY180" s="121"/>
      <c r="AZ180" s="121">
        <f>IF(ISNUMBER(AP180),AP180,0)+IF(ISNUMBER(AU180),AU180,0)</f>
        <v>82924</v>
      </c>
      <c r="BA180" s="121"/>
      <c r="BB180" s="121"/>
      <c r="BC180" s="121"/>
      <c r="BD180" s="121"/>
      <c r="CA180" s="99" t="s">
        <v>47</v>
      </c>
    </row>
    <row r="181" spans="1:79" s="6" customFormat="1">
      <c r="A181" s="85"/>
      <c r="B181" s="85"/>
      <c r="C181" s="85"/>
      <c r="D181" s="85"/>
      <c r="E181" s="85"/>
      <c r="F181" s="85"/>
      <c r="G181" s="126" t="s">
        <v>147</v>
      </c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7"/>
      <c r="U181" s="128"/>
      <c r="V181" s="128"/>
      <c r="W181" s="128"/>
      <c r="X181" s="128"/>
      <c r="Y181" s="128"/>
      <c r="Z181" s="129"/>
      <c r="AA181" s="120">
        <v>78975</v>
      </c>
      <c r="AB181" s="120"/>
      <c r="AC181" s="120"/>
      <c r="AD181" s="120"/>
      <c r="AE181" s="120"/>
      <c r="AF181" s="120">
        <v>0</v>
      </c>
      <c r="AG181" s="120"/>
      <c r="AH181" s="120"/>
      <c r="AI181" s="120"/>
      <c r="AJ181" s="120"/>
      <c r="AK181" s="120">
        <f>IF(ISNUMBER(AA181),AA181,0)+IF(ISNUMBER(AF181),AF181,0)</f>
        <v>78975</v>
      </c>
      <c r="AL181" s="120"/>
      <c r="AM181" s="120"/>
      <c r="AN181" s="120"/>
      <c r="AO181" s="120"/>
      <c r="AP181" s="120">
        <v>82924</v>
      </c>
      <c r="AQ181" s="120"/>
      <c r="AR181" s="120"/>
      <c r="AS181" s="120"/>
      <c r="AT181" s="120"/>
      <c r="AU181" s="120">
        <v>0</v>
      </c>
      <c r="AV181" s="120"/>
      <c r="AW181" s="120"/>
      <c r="AX181" s="120"/>
      <c r="AY181" s="120"/>
      <c r="AZ181" s="120">
        <f>IF(ISNUMBER(AP181),AP181,0)+IF(ISNUMBER(AU181),AU181,0)</f>
        <v>82924</v>
      </c>
      <c r="BA181" s="120"/>
      <c r="BB181" s="120"/>
      <c r="BC181" s="120"/>
      <c r="BD181" s="120"/>
    </row>
    <row r="184" spans="1:79" ht="14.25" customHeight="1">
      <c r="A184" s="29" t="s">
        <v>246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</row>
    <row r="185" spans="1:79" ht="15" customHeight="1">
      <c r="A185" s="44" t="s">
        <v>212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5"/>
      <c r="AP185" s="75"/>
      <c r="AQ185" s="75"/>
      <c r="AR185" s="75"/>
      <c r="AS185" s="75"/>
      <c r="AT185" s="75"/>
      <c r="AU185" s="75"/>
      <c r="AV185" s="75"/>
      <c r="AW185" s="75"/>
      <c r="AX185" s="75"/>
      <c r="AY185" s="75"/>
      <c r="AZ185" s="75"/>
      <c r="BA185" s="75"/>
      <c r="BB185" s="75"/>
      <c r="BC185" s="75"/>
      <c r="BD185" s="75"/>
      <c r="BE185" s="75"/>
      <c r="BF185" s="75"/>
      <c r="BG185" s="75"/>
      <c r="BH185" s="75"/>
      <c r="BI185" s="75"/>
      <c r="BJ185" s="75"/>
      <c r="BK185" s="75"/>
      <c r="BL185" s="75"/>
      <c r="BM185" s="75"/>
    </row>
    <row r="186" spans="1:79" ht="23.1" customHeight="1">
      <c r="A186" s="27" t="s">
        <v>128</v>
      </c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54" t="s">
        <v>129</v>
      </c>
      <c r="O186" s="55"/>
      <c r="P186" s="55"/>
      <c r="Q186" s="55"/>
      <c r="R186" s="55"/>
      <c r="S186" s="55"/>
      <c r="T186" s="55"/>
      <c r="U186" s="56"/>
      <c r="V186" s="54" t="s">
        <v>130</v>
      </c>
      <c r="W186" s="55"/>
      <c r="X186" s="55"/>
      <c r="Y186" s="55"/>
      <c r="Z186" s="56"/>
      <c r="AA186" s="27" t="s">
        <v>213</v>
      </c>
      <c r="AB186" s="27"/>
      <c r="AC186" s="27"/>
      <c r="AD186" s="27"/>
      <c r="AE186" s="27"/>
      <c r="AF186" s="27"/>
      <c r="AG186" s="27"/>
      <c r="AH186" s="27"/>
      <c r="AI186" s="27"/>
      <c r="AJ186" s="27" t="s">
        <v>216</v>
      </c>
      <c r="AK186" s="27"/>
      <c r="AL186" s="27"/>
      <c r="AM186" s="27"/>
      <c r="AN186" s="27"/>
      <c r="AO186" s="27"/>
      <c r="AP186" s="27"/>
      <c r="AQ186" s="27"/>
      <c r="AR186" s="27"/>
      <c r="AS186" s="27" t="s">
        <v>223</v>
      </c>
      <c r="AT186" s="27"/>
      <c r="AU186" s="27"/>
      <c r="AV186" s="27"/>
      <c r="AW186" s="27"/>
      <c r="AX186" s="27"/>
      <c r="AY186" s="27"/>
      <c r="AZ186" s="27"/>
      <c r="BA186" s="27"/>
      <c r="BB186" s="27" t="s">
        <v>234</v>
      </c>
      <c r="BC186" s="27"/>
      <c r="BD186" s="27"/>
      <c r="BE186" s="27"/>
      <c r="BF186" s="27"/>
      <c r="BG186" s="27"/>
      <c r="BH186" s="27"/>
      <c r="BI186" s="27"/>
      <c r="BJ186" s="27"/>
      <c r="BK186" s="27" t="s">
        <v>239</v>
      </c>
      <c r="BL186" s="27"/>
      <c r="BM186" s="27"/>
      <c r="BN186" s="27"/>
      <c r="BO186" s="27"/>
      <c r="BP186" s="27"/>
      <c r="BQ186" s="27"/>
      <c r="BR186" s="27"/>
      <c r="BS186" s="27"/>
    </row>
    <row r="187" spans="1:79" ht="95.2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57"/>
      <c r="O187" s="58"/>
      <c r="P187" s="58"/>
      <c r="Q187" s="58"/>
      <c r="R187" s="58"/>
      <c r="S187" s="58"/>
      <c r="T187" s="58"/>
      <c r="U187" s="59"/>
      <c r="V187" s="57"/>
      <c r="W187" s="58"/>
      <c r="X187" s="58"/>
      <c r="Y187" s="58"/>
      <c r="Z187" s="59"/>
      <c r="AA187" s="74" t="s">
        <v>133</v>
      </c>
      <c r="AB187" s="74"/>
      <c r="AC187" s="74"/>
      <c r="AD187" s="74"/>
      <c r="AE187" s="74"/>
      <c r="AF187" s="74" t="s">
        <v>134</v>
      </c>
      <c r="AG187" s="74"/>
      <c r="AH187" s="74"/>
      <c r="AI187" s="74"/>
      <c r="AJ187" s="74" t="s">
        <v>133</v>
      </c>
      <c r="AK187" s="74"/>
      <c r="AL187" s="74"/>
      <c r="AM187" s="74"/>
      <c r="AN187" s="74"/>
      <c r="AO187" s="74" t="s">
        <v>134</v>
      </c>
      <c r="AP187" s="74"/>
      <c r="AQ187" s="74"/>
      <c r="AR187" s="74"/>
      <c r="AS187" s="74" t="s">
        <v>133</v>
      </c>
      <c r="AT187" s="74"/>
      <c r="AU187" s="74"/>
      <c r="AV187" s="74"/>
      <c r="AW187" s="74"/>
      <c r="AX187" s="74" t="s">
        <v>134</v>
      </c>
      <c r="AY187" s="74"/>
      <c r="AZ187" s="74"/>
      <c r="BA187" s="74"/>
      <c r="BB187" s="74" t="s">
        <v>133</v>
      </c>
      <c r="BC187" s="74"/>
      <c r="BD187" s="74"/>
      <c r="BE187" s="74"/>
      <c r="BF187" s="74"/>
      <c r="BG187" s="74" t="s">
        <v>134</v>
      </c>
      <c r="BH187" s="74"/>
      <c r="BI187" s="74"/>
      <c r="BJ187" s="74"/>
      <c r="BK187" s="74" t="s">
        <v>133</v>
      </c>
      <c r="BL187" s="74"/>
      <c r="BM187" s="74"/>
      <c r="BN187" s="74"/>
      <c r="BO187" s="74"/>
      <c r="BP187" s="74" t="s">
        <v>134</v>
      </c>
      <c r="BQ187" s="74"/>
      <c r="BR187" s="74"/>
      <c r="BS187" s="74"/>
    </row>
    <row r="188" spans="1:79" ht="15" customHeight="1">
      <c r="A188" s="27">
        <v>1</v>
      </c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36">
        <v>2</v>
      </c>
      <c r="O188" s="37"/>
      <c r="P188" s="37"/>
      <c r="Q188" s="37"/>
      <c r="R188" s="37"/>
      <c r="S188" s="37"/>
      <c r="T188" s="37"/>
      <c r="U188" s="38"/>
      <c r="V188" s="27">
        <v>3</v>
      </c>
      <c r="W188" s="27"/>
      <c r="X188" s="27"/>
      <c r="Y188" s="27"/>
      <c r="Z188" s="27"/>
      <c r="AA188" s="27">
        <v>4</v>
      </c>
      <c r="AB188" s="27"/>
      <c r="AC188" s="27"/>
      <c r="AD188" s="27"/>
      <c r="AE188" s="27"/>
      <c r="AF188" s="27">
        <v>5</v>
      </c>
      <c r="AG188" s="27"/>
      <c r="AH188" s="27"/>
      <c r="AI188" s="27"/>
      <c r="AJ188" s="27">
        <v>6</v>
      </c>
      <c r="AK188" s="27"/>
      <c r="AL188" s="27"/>
      <c r="AM188" s="27"/>
      <c r="AN188" s="27"/>
      <c r="AO188" s="27">
        <v>7</v>
      </c>
      <c r="AP188" s="27"/>
      <c r="AQ188" s="27"/>
      <c r="AR188" s="27"/>
      <c r="AS188" s="27">
        <v>8</v>
      </c>
      <c r="AT188" s="27"/>
      <c r="AU188" s="27"/>
      <c r="AV188" s="27"/>
      <c r="AW188" s="27"/>
      <c r="AX188" s="27">
        <v>9</v>
      </c>
      <c r="AY188" s="27"/>
      <c r="AZ188" s="27"/>
      <c r="BA188" s="27"/>
      <c r="BB188" s="27">
        <v>10</v>
      </c>
      <c r="BC188" s="27"/>
      <c r="BD188" s="27"/>
      <c r="BE188" s="27"/>
      <c r="BF188" s="27"/>
      <c r="BG188" s="27">
        <v>11</v>
      </c>
      <c r="BH188" s="27"/>
      <c r="BI188" s="27"/>
      <c r="BJ188" s="27"/>
      <c r="BK188" s="27">
        <v>12</v>
      </c>
      <c r="BL188" s="27"/>
      <c r="BM188" s="27"/>
      <c r="BN188" s="27"/>
      <c r="BO188" s="27"/>
      <c r="BP188" s="27">
        <v>13</v>
      </c>
      <c r="BQ188" s="27"/>
      <c r="BR188" s="27"/>
      <c r="BS188" s="27"/>
    </row>
    <row r="189" spans="1:79" s="1" customFormat="1" ht="12" hidden="1" customHeight="1">
      <c r="A189" s="61" t="s">
        <v>146</v>
      </c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26" t="s">
        <v>131</v>
      </c>
      <c r="O189" s="26"/>
      <c r="P189" s="26"/>
      <c r="Q189" s="26"/>
      <c r="R189" s="26"/>
      <c r="S189" s="26"/>
      <c r="T189" s="26"/>
      <c r="U189" s="26"/>
      <c r="V189" s="26" t="s">
        <v>132</v>
      </c>
      <c r="W189" s="26"/>
      <c r="X189" s="26"/>
      <c r="Y189" s="26"/>
      <c r="Z189" s="26"/>
      <c r="AA189" s="30" t="s">
        <v>65</v>
      </c>
      <c r="AB189" s="30"/>
      <c r="AC189" s="30"/>
      <c r="AD189" s="30"/>
      <c r="AE189" s="30"/>
      <c r="AF189" s="30" t="s">
        <v>66</v>
      </c>
      <c r="AG189" s="30"/>
      <c r="AH189" s="30"/>
      <c r="AI189" s="30"/>
      <c r="AJ189" s="30" t="s">
        <v>67</v>
      </c>
      <c r="AK189" s="30"/>
      <c r="AL189" s="30"/>
      <c r="AM189" s="30"/>
      <c r="AN189" s="30"/>
      <c r="AO189" s="30" t="s">
        <v>68</v>
      </c>
      <c r="AP189" s="30"/>
      <c r="AQ189" s="30"/>
      <c r="AR189" s="30"/>
      <c r="AS189" s="30" t="s">
        <v>58</v>
      </c>
      <c r="AT189" s="30"/>
      <c r="AU189" s="30"/>
      <c r="AV189" s="30"/>
      <c r="AW189" s="30"/>
      <c r="AX189" s="30" t="s">
        <v>59</v>
      </c>
      <c r="AY189" s="30"/>
      <c r="AZ189" s="30"/>
      <c r="BA189" s="30"/>
      <c r="BB189" s="30" t="s">
        <v>60</v>
      </c>
      <c r="BC189" s="30"/>
      <c r="BD189" s="30"/>
      <c r="BE189" s="30"/>
      <c r="BF189" s="30"/>
      <c r="BG189" s="30" t="s">
        <v>61</v>
      </c>
      <c r="BH189" s="30"/>
      <c r="BI189" s="30"/>
      <c r="BJ189" s="30"/>
      <c r="BK189" s="30" t="s">
        <v>62</v>
      </c>
      <c r="BL189" s="30"/>
      <c r="BM189" s="30"/>
      <c r="BN189" s="30"/>
      <c r="BO189" s="30"/>
      <c r="BP189" s="30" t="s">
        <v>63</v>
      </c>
      <c r="BQ189" s="30"/>
      <c r="BR189" s="30"/>
      <c r="BS189" s="30"/>
      <c r="CA189" s="1" t="s">
        <v>48</v>
      </c>
    </row>
    <row r="190" spans="1:79" s="6" customFormat="1" ht="12.75" customHeight="1">
      <c r="A190" s="126" t="s">
        <v>147</v>
      </c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86"/>
      <c r="O190" s="87"/>
      <c r="P190" s="87"/>
      <c r="Q190" s="87"/>
      <c r="R190" s="87"/>
      <c r="S190" s="87"/>
      <c r="T190" s="87"/>
      <c r="U190" s="88"/>
      <c r="V190" s="130"/>
      <c r="W190" s="130"/>
      <c r="X190" s="130"/>
      <c r="Y190" s="130"/>
      <c r="Z190" s="130"/>
      <c r="AA190" s="130"/>
      <c r="AB190" s="130"/>
      <c r="AC190" s="130"/>
      <c r="AD190" s="130"/>
      <c r="AE190" s="130"/>
      <c r="AF190" s="130"/>
      <c r="AG190" s="130"/>
      <c r="AH190" s="130"/>
      <c r="AI190" s="130"/>
      <c r="AJ190" s="130"/>
      <c r="AK190" s="130"/>
      <c r="AL190" s="130"/>
      <c r="AM190" s="130"/>
      <c r="AN190" s="130"/>
      <c r="AO190" s="130"/>
      <c r="AP190" s="130"/>
      <c r="AQ190" s="130"/>
      <c r="AR190" s="130"/>
      <c r="AS190" s="130"/>
      <c r="AT190" s="130"/>
      <c r="AU190" s="130"/>
      <c r="AV190" s="130"/>
      <c r="AW190" s="130"/>
      <c r="AX190" s="130"/>
      <c r="AY190" s="130"/>
      <c r="AZ190" s="130"/>
      <c r="BA190" s="130"/>
      <c r="BB190" s="130"/>
      <c r="BC190" s="130"/>
      <c r="BD190" s="130"/>
      <c r="BE190" s="130"/>
      <c r="BF190" s="130"/>
      <c r="BG190" s="130"/>
      <c r="BH190" s="130"/>
      <c r="BI190" s="130"/>
      <c r="BJ190" s="130"/>
      <c r="BK190" s="130"/>
      <c r="BL190" s="130"/>
      <c r="BM190" s="130"/>
      <c r="BN190" s="130"/>
      <c r="BO190" s="130"/>
      <c r="BP190" s="131"/>
      <c r="BQ190" s="132"/>
      <c r="BR190" s="132"/>
      <c r="BS190" s="133"/>
      <c r="CA190" s="6" t="s">
        <v>49</v>
      </c>
    </row>
    <row r="193" spans="1:79" ht="35.25" customHeight="1">
      <c r="A193" s="29" t="s">
        <v>247</v>
      </c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</row>
    <row r="194" spans="1:79" ht="15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</row>
    <row r="195" spans="1:79" ht="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</row>
    <row r="197" spans="1:79" ht="28.5" customHeight="1">
      <c r="A197" s="34" t="s">
        <v>230</v>
      </c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</row>
    <row r="198" spans="1:79" ht="14.25" customHeight="1">
      <c r="A198" s="29" t="s">
        <v>214</v>
      </c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</row>
    <row r="199" spans="1:79" ht="15" customHeight="1">
      <c r="A199" s="31" t="s">
        <v>212</v>
      </c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31"/>
      <c r="BF199" s="31"/>
      <c r="BG199" s="31"/>
      <c r="BH199" s="31"/>
      <c r="BI199" s="31"/>
      <c r="BJ199" s="31"/>
      <c r="BK199" s="31"/>
      <c r="BL199" s="31"/>
    </row>
    <row r="200" spans="1:79" ht="42.95" customHeight="1">
      <c r="A200" s="74" t="s">
        <v>135</v>
      </c>
      <c r="B200" s="74"/>
      <c r="C200" s="74"/>
      <c r="D200" s="74"/>
      <c r="E200" s="74"/>
      <c r="F200" s="74"/>
      <c r="G200" s="27" t="s">
        <v>19</v>
      </c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 t="s">
        <v>15</v>
      </c>
      <c r="U200" s="27"/>
      <c r="V200" s="27"/>
      <c r="W200" s="27"/>
      <c r="X200" s="27"/>
      <c r="Y200" s="27"/>
      <c r="Z200" s="27" t="s">
        <v>14</v>
      </c>
      <c r="AA200" s="27"/>
      <c r="AB200" s="27"/>
      <c r="AC200" s="27"/>
      <c r="AD200" s="27"/>
      <c r="AE200" s="27" t="s">
        <v>136</v>
      </c>
      <c r="AF200" s="27"/>
      <c r="AG200" s="27"/>
      <c r="AH200" s="27"/>
      <c r="AI200" s="27"/>
      <c r="AJ200" s="27"/>
      <c r="AK200" s="27" t="s">
        <v>137</v>
      </c>
      <c r="AL200" s="27"/>
      <c r="AM200" s="27"/>
      <c r="AN200" s="27"/>
      <c r="AO200" s="27"/>
      <c r="AP200" s="27"/>
      <c r="AQ200" s="27" t="s">
        <v>138</v>
      </c>
      <c r="AR200" s="27"/>
      <c r="AS200" s="27"/>
      <c r="AT200" s="27"/>
      <c r="AU200" s="27"/>
      <c r="AV200" s="27"/>
      <c r="AW200" s="27" t="s">
        <v>98</v>
      </c>
      <c r="AX200" s="27"/>
      <c r="AY200" s="27"/>
      <c r="AZ200" s="27"/>
      <c r="BA200" s="27"/>
      <c r="BB200" s="27"/>
      <c r="BC200" s="27"/>
      <c r="BD200" s="27"/>
      <c r="BE200" s="27"/>
      <c r="BF200" s="27"/>
      <c r="BG200" s="27" t="s">
        <v>139</v>
      </c>
      <c r="BH200" s="27"/>
      <c r="BI200" s="27"/>
      <c r="BJ200" s="27"/>
      <c r="BK200" s="27"/>
      <c r="BL200" s="27"/>
    </row>
    <row r="201" spans="1:79" ht="39.950000000000003" customHeight="1">
      <c r="A201" s="74"/>
      <c r="B201" s="74"/>
      <c r="C201" s="74"/>
      <c r="D201" s="74"/>
      <c r="E201" s="74"/>
      <c r="F201" s="74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 t="s">
        <v>17</v>
      </c>
      <c r="AX201" s="27"/>
      <c r="AY201" s="27"/>
      <c r="AZ201" s="27"/>
      <c r="BA201" s="27"/>
      <c r="BB201" s="27" t="s">
        <v>16</v>
      </c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</row>
    <row r="202" spans="1:79" ht="15" customHeight="1">
      <c r="A202" s="27">
        <v>1</v>
      </c>
      <c r="B202" s="27"/>
      <c r="C202" s="27"/>
      <c r="D202" s="27"/>
      <c r="E202" s="27"/>
      <c r="F202" s="27"/>
      <c r="G202" s="27">
        <v>2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>
        <v>3</v>
      </c>
      <c r="U202" s="27"/>
      <c r="V202" s="27"/>
      <c r="W202" s="27"/>
      <c r="X202" s="27"/>
      <c r="Y202" s="27"/>
      <c r="Z202" s="27">
        <v>4</v>
      </c>
      <c r="AA202" s="27"/>
      <c r="AB202" s="27"/>
      <c r="AC202" s="27"/>
      <c r="AD202" s="27"/>
      <c r="AE202" s="27">
        <v>5</v>
      </c>
      <c r="AF202" s="27"/>
      <c r="AG202" s="27"/>
      <c r="AH202" s="27"/>
      <c r="AI202" s="27"/>
      <c r="AJ202" s="27"/>
      <c r="AK202" s="27">
        <v>6</v>
      </c>
      <c r="AL202" s="27"/>
      <c r="AM202" s="27"/>
      <c r="AN202" s="27"/>
      <c r="AO202" s="27"/>
      <c r="AP202" s="27"/>
      <c r="AQ202" s="27">
        <v>7</v>
      </c>
      <c r="AR202" s="27"/>
      <c r="AS202" s="27"/>
      <c r="AT202" s="27"/>
      <c r="AU202" s="27"/>
      <c r="AV202" s="27"/>
      <c r="AW202" s="27">
        <v>8</v>
      </c>
      <c r="AX202" s="27"/>
      <c r="AY202" s="27"/>
      <c r="AZ202" s="27"/>
      <c r="BA202" s="27"/>
      <c r="BB202" s="27">
        <v>9</v>
      </c>
      <c r="BC202" s="27"/>
      <c r="BD202" s="27"/>
      <c r="BE202" s="27"/>
      <c r="BF202" s="27"/>
      <c r="BG202" s="27">
        <v>10</v>
      </c>
      <c r="BH202" s="27"/>
      <c r="BI202" s="27"/>
      <c r="BJ202" s="27"/>
      <c r="BK202" s="27"/>
      <c r="BL202" s="27"/>
    </row>
    <row r="203" spans="1:79" s="1" customFormat="1" ht="12" hidden="1" customHeight="1">
      <c r="A203" s="26" t="s">
        <v>64</v>
      </c>
      <c r="B203" s="26"/>
      <c r="C203" s="26"/>
      <c r="D203" s="26"/>
      <c r="E203" s="26"/>
      <c r="F203" s="26"/>
      <c r="G203" s="61" t="s">
        <v>57</v>
      </c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30" t="s">
        <v>80</v>
      </c>
      <c r="U203" s="30"/>
      <c r="V203" s="30"/>
      <c r="W203" s="30"/>
      <c r="X203" s="30"/>
      <c r="Y203" s="30"/>
      <c r="Z203" s="30" t="s">
        <v>81</v>
      </c>
      <c r="AA203" s="30"/>
      <c r="AB203" s="30"/>
      <c r="AC203" s="30"/>
      <c r="AD203" s="30"/>
      <c r="AE203" s="30" t="s">
        <v>82</v>
      </c>
      <c r="AF203" s="30"/>
      <c r="AG203" s="30"/>
      <c r="AH203" s="30"/>
      <c r="AI203" s="30"/>
      <c r="AJ203" s="30"/>
      <c r="AK203" s="30" t="s">
        <v>83</v>
      </c>
      <c r="AL203" s="30"/>
      <c r="AM203" s="30"/>
      <c r="AN203" s="30"/>
      <c r="AO203" s="30"/>
      <c r="AP203" s="30"/>
      <c r="AQ203" s="78" t="s">
        <v>99</v>
      </c>
      <c r="AR203" s="30"/>
      <c r="AS203" s="30"/>
      <c r="AT203" s="30"/>
      <c r="AU203" s="30"/>
      <c r="AV203" s="30"/>
      <c r="AW203" s="30" t="s">
        <v>84</v>
      </c>
      <c r="AX203" s="30"/>
      <c r="AY203" s="30"/>
      <c r="AZ203" s="30"/>
      <c r="BA203" s="30"/>
      <c r="BB203" s="30" t="s">
        <v>85</v>
      </c>
      <c r="BC203" s="30"/>
      <c r="BD203" s="30"/>
      <c r="BE203" s="30"/>
      <c r="BF203" s="30"/>
      <c r="BG203" s="78" t="s">
        <v>100</v>
      </c>
      <c r="BH203" s="30"/>
      <c r="BI203" s="30"/>
      <c r="BJ203" s="30"/>
      <c r="BK203" s="30"/>
      <c r="BL203" s="30"/>
      <c r="CA203" s="1" t="s">
        <v>50</v>
      </c>
    </row>
    <row r="204" spans="1:79" s="6" customFormat="1" ht="12.75" customHeight="1">
      <c r="A204" s="85"/>
      <c r="B204" s="85"/>
      <c r="C204" s="85"/>
      <c r="D204" s="85"/>
      <c r="E204" s="85"/>
      <c r="F204" s="85"/>
      <c r="G204" s="126" t="s">
        <v>147</v>
      </c>
      <c r="H204" s="126"/>
      <c r="I204" s="126"/>
      <c r="J204" s="126"/>
      <c r="K204" s="126"/>
      <c r="L204" s="126"/>
      <c r="M204" s="126"/>
      <c r="N204" s="126"/>
      <c r="O204" s="126"/>
      <c r="P204" s="126"/>
      <c r="Q204" s="126"/>
      <c r="R204" s="126"/>
      <c r="S204" s="126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>
        <f>IF(ISNUMBER(AK204),AK204,0)-IF(ISNUMBER(AE204),AE204,0)</f>
        <v>0</v>
      </c>
      <c r="AR204" s="120"/>
      <c r="AS204" s="120"/>
      <c r="AT204" s="120"/>
      <c r="AU204" s="120"/>
      <c r="AV204" s="120"/>
      <c r="AW204" s="120"/>
      <c r="AX204" s="120"/>
      <c r="AY204" s="120"/>
      <c r="AZ204" s="120"/>
      <c r="BA204" s="120"/>
      <c r="BB204" s="120"/>
      <c r="BC204" s="120"/>
      <c r="BD204" s="120"/>
      <c r="BE204" s="120"/>
      <c r="BF204" s="120"/>
      <c r="BG204" s="120">
        <f>IF(ISNUMBER(Z204),Z204,0)+IF(ISNUMBER(AK204),AK204,0)</f>
        <v>0</v>
      </c>
      <c r="BH204" s="120"/>
      <c r="BI204" s="120"/>
      <c r="BJ204" s="120"/>
      <c r="BK204" s="120"/>
      <c r="BL204" s="120"/>
      <c r="CA204" s="6" t="s">
        <v>51</v>
      </c>
    </row>
    <row r="206" spans="1:79" ht="14.25" customHeight="1">
      <c r="A206" s="29" t="s">
        <v>231</v>
      </c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</row>
    <row r="207" spans="1:79" ht="15" customHeight="1">
      <c r="A207" s="31" t="s">
        <v>212</v>
      </c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/>
      <c r="BL207" s="31"/>
    </row>
    <row r="208" spans="1:79" ht="18" customHeight="1">
      <c r="A208" s="27" t="s">
        <v>135</v>
      </c>
      <c r="B208" s="27"/>
      <c r="C208" s="27"/>
      <c r="D208" s="27"/>
      <c r="E208" s="27"/>
      <c r="F208" s="27"/>
      <c r="G208" s="27" t="s">
        <v>19</v>
      </c>
      <c r="H208" s="27"/>
      <c r="I208" s="27"/>
      <c r="J208" s="27"/>
      <c r="K208" s="27"/>
      <c r="L208" s="27"/>
      <c r="M208" s="27"/>
      <c r="N208" s="27"/>
      <c r="O208" s="27"/>
      <c r="P208" s="27"/>
      <c r="Q208" s="27" t="s">
        <v>218</v>
      </c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 t="s">
        <v>228</v>
      </c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</row>
    <row r="209" spans="1:79" ht="42.9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 t="s">
        <v>140</v>
      </c>
      <c r="R209" s="27"/>
      <c r="S209" s="27"/>
      <c r="T209" s="27"/>
      <c r="U209" s="27"/>
      <c r="V209" s="74" t="s">
        <v>141</v>
      </c>
      <c r="W209" s="74"/>
      <c r="X209" s="74"/>
      <c r="Y209" s="74"/>
      <c r="Z209" s="27" t="s">
        <v>142</v>
      </c>
      <c r="AA209" s="27"/>
      <c r="AB209" s="27"/>
      <c r="AC209" s="27"/>
      <c r="AD209" s="27"/>
      <c r="AE209" s="27"/>
      <c r="AF209" s="27"/>
      <c r="AG209" s="27"/>
      <c r="AH209" s="27"/>
      <c r="AI209" s="27"/>
      <c r="AJ209" s="27" t="s">
        <v>143</v>
      </c>
      <c r="AK209" s="27"/>
      <c r="AL209" s="27"/>
      <c r="AM209" s="27"/>
      <c r="AN209" s="27"/>
      <c r="AO209" s="27" t="s">
        <v>20</v>
      </c>
      <c r="AP209" s="27"/>
      <c r="AQ209" s="27"/>
      <c r="AR209" s="27"/>
      <c r="AS209" s="27"/>
      <c r="AT209" s="74" t="s">
        <v>144</v>
      </c>
      <c r="AU209" s="74"/>
      <c r="AV209" s="74"/>
      <c r="AW209" s="74"/>
      <c r="AX209" s="27" t="s">
        <v>142</v>
      </c>
      <c r="AY209" s="27"/>
      <c r="AZ209" s="27"/>
      <c r="BA209" s="27"/>
      <c r="BB209" s="27"/>
      <c r="BC209" s="27"/>
      <c r="BD209" s="27"/>
      <c r="BE209" s="27"/>
      <c r="BF209" s="27"/>
      <c r="BG209" s="27"/>
      <c r="BH209" s="27" t="s">
        <v>145</v>
      </c>
      <c r="BI209" s="27"/>
      <c r="BJ209" s="27"/>
      <c r="BK209" s="27"/>
      <c r="BL209" s="27"/>
    </row>
    <row r="210" spans="1:79" ht="63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74"/>
      <c r="W210" s="74"/>
      <c r="X210" s="74"/>
      <c r="Y210" s="74"/>
      <c r="Z210" s="27" t="s">
        <v>17</v>
      </c>
      <c r="AA210" s="27"/>
      <c r="AB210" s="27"/>
      <c r="AC210" s="27"/>
      <c r="AD210" s="27"/>
      <c r="AE210" s="27" t="s">
        <v>16</v>
      </c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74"/>
      <c r="AU210" s="74"/>
      <c r="AV210" s="74"/>
      <c r="AW210" s="74"/>
      <c r="AX210" s="27" t="s">
        <v>17</v>
      </c>
      <c r="AY210" s="27"/>
      <c r="AZ210" s="27"/>
      <c r="BA210" s="27"/>
      <c r="BB210" s="27"/>
      <c r="BC210" s="27" t="s">
        <v>16</v>
      </c>
      <c r="BD210" s="27"/>
      <c r="BE210" s="27"/>
      <c r="BF210" s="27"/>
      <c r="BG210" s="27"/>
      <c r="BH210" s="27"/>
      <c r="BI210" s="27"/>
      <c r="BJ210" s="27"/>
      <c r="BK210" s="27"/>
      <c r="BL210" s="27"/>
    </row>
    <row r="211" spans="1:79" ht="15" customHeight="1">
      <c r="A211" s="27">
        <v>1</v>
      </c>
      <c r="B211" s="27"/>
      <c r="C211" s="27"/>
      <c r="D211" s="27"/>
      <c r="E211" s="27"/>
      <c r="F211" s="27"/>
      <c r="G211" s="27">
        <v>2</v>
      </c>
      <c r="H211" s="27"/>
      <c r="I211" s="27"/>
      <c r="J211" s="27"/>
      <c r="K211" s="27"/>
      <c r="L211" s="27"/>
      <c r="M211" s="27"/>
      <c r="N211" s="27"/>
      <c r="O211" s="27"/>
      <c r="P211" s="27"/>
      <c r="Q211" s="27">
        <v>3</v>
      </c>
      <c r="R211" s="27"/>
      <c r="S211" s="27"/>
      <c r="T211" s="27"/>
      <c r="U211" s="27"/>
      <c r="V211" s="27">
        <v>4</v>
      </c>
      <c r="W211" s="27"/>
      <c r="X211" s="27"/>
      <c r="Y211" s="27"/>
      <c r="Z211" s="27">
        <v>5</v>
      </c>
      <c r="AA211" s="27"/>
      <c r="AB211" s="27"/>
      <c r="AC211" s="27"/>
      <c r="AD211" s="27"/>
      <c r="AE211" s="27">
        <v>6</v>
      </c>
      <c r="AF211" s="27"/>
      <c r="AG211" s="27"/>
      <c r="AH211" s="27"/>
      <c r="AI211" s="27"/>
      <c r="AJ211" s="27">
        <v>7</v>
      </c>
      <c r="AK211" s="27"/>
      <c r="AL211" s="27"/>
      <c r="AM211" s="27"/>
      <c r="AN211" s="27"/>
      <c r="AO211" s="27">
        <v>8</v>
      </c>
      <c r="AP211" s="27"/>
      <c r="AQ211" s="27"/>
      <c r="AR211" s="27"/>
      <c r="AS211" s="27"/>
      <c r="AT211" s="27">
        <v>9</v>
      </c>
      <c r="AU211" s="27"/>
      <c r="AV211" s="27"/>
      <c r="AW211" s="27"/>
      <c r="AX211" s="27">
        <v>10</v>
      </c>
      <c r="AY211" s="27"/>
      <c r="AZ211" s="27"/>
      <c r="BA211" s="27"/>
      <c r="BB211" s="27"/>
      <c r="BC211" s="27">
        <v>11</v>
      </c>
      <c r="BD211" s="27"/>
      <c r="BE211" s="27"/>
      <c r="BF211" s="27"/>
      <c r="BG211" s="27"/>
      <c r="BH211" s="27">
        <v>12</v>
      </c>
      <c r="BI211" s="27"/>
      <c r="BJ211" s="27"/>
      <c r="BK211" s="27"/>
      <c r="BL211" s="27"/>
    </row>
    <row r="212" spans="1:79" s="1" customFormat="1" ht="12" hidden="1" customHeight="1">
      <c r="A212" s="26" t="s">
        <v>64</v>
      </c>
      <c r="B212" s="26"/>
      <c r="C212" s="26"/>
      <c r="D212" s="26"/>
      <c r="E212" s="26"/>
      <c r="F212" s="26"/>
      <c r="G212" s="61" t="s">
        <v>57</v>
      </c>
      <c r="H212" s="61"/>
      <c r="I212" s="61"/>
      <c r="J212" s="61"/>
      <c r="K212" s="61"/>
      <c r="L212" s="61"/>
      <c r="M212" s="61"/>
      <c r="N212" s="61"/>
      <c r="O212" s="61"/>
      <c r="P212" s="61"/>
      <c r="Q212" s="30" t="s">
        <v>80</v>
      </c>
      <c r="R212" s="30"/>
      <c r="S212" s="30"/>
      <c r="T212" s="30"/>
      <c r="U212" s="30"/>
      <c r="V212" s="30" t="s">
        <v>81</v>
      </c>
      <c r="W212" s="30"/>
      <c r="X212" s="30"/>
      <c r="Y212" s="30"/>
      <c r="Z212" s="30" t="s">
        <v>82</v>
      </c>
      <c r="AA212" s="30"/>
      <c r="AB212" s="30"/>
      <c r="AC212" s="30"/>
      <c r="AD212" s="30"/>
      <c r="AE212" s="30" t="s">
        <v>83</v>
      </c>
      <c r="AF212" s="30"/>
      <c r="AG212" s="30"/>
      <c r="AH212" s="30"/>
      <c r="AI212" s="30"/>
      <c r="AJ212" s="78" t="s">
        <v>101</v>
      </c>
      <c r="AK212" s="30"/>
      <c r="AL212" s="30"/>
      <c r="AM212" s="30"/>
      <c r="AN212" s="30"/>
      <c r="AO212" s="30" t="s">
        <v>84</v>
      </c>
      <c r="AP212" s="30"/>
      <c r="AQ212" s="30"/>
      <c r="AR212" s="30"/>
      <c r="AS212" s="30"/>
      <c r="AT212" s="78" t="s">
        <v>102</v>
      </c>
      <c r="AU212" s="30"/>
      <c r="AV212" s="30"/>
      <c r="AW212" s="30"/>
      <c r="AX212" s="30" t="s">
        <v>85</v>
      </c>
      <c r="AY212" s="30"/>
      <c r="AZ212" s="30"/>
      <c r="BA212" s="30"/>
      <c r="BB212" s="30"/>
      <c r="BC212" s="30" t="s">
        <v>86</v>
      </c>
      <c r="BD212" s="30"/>
      <c r="BE212" s="30"/>
      <c r="BF212" s="30"/>
      <c r="BG212" s="30"/>
      <c r="BH212" s="78" t="s">
        <v>101</v>
      </c>
      <c r="BI212" s="30"/>
      <c r="BJ212" s="30"/>
      <c r="BK212" s="30"/>
      <c r="BL212" s="30"/>
      <c r="CA212" s="1" t="s">
        <v>52</v>
      </c>
    </row>
    <row r="213" spans="1:79" s="6" customFormat="1" ht="12.75" customHeight="1">
      <c r="A213" s="85"/>
      <c r="B213" s="85"/>
      <c r="C213" s="85"/>
      <c r="D213" s="85"/>
      <c r="E213" s="85"/>
      <c r="F213" s="85"/>
      <c r="G213" s="126" t="s">
        <v>147</v>
      </c>
      <c r="H213" s="126"/>
      <c r="I213" s="126"/>
      <c r="J213" s="126"/>
      <c r="K213" s="126"/>
      <c r="L213" s="126"/>
      <c r="M213" s="126"/>
      <c r="N213" s="126"/>
      <c r="O213" s="126"/>
      <c r="P213" s="126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>
        <f>IF(ISNUMBER(Q213),Q213,0)-IF(ISNUMBER(Z213),Z213,0)</f>
        <v>0</v>
      </c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>
        <f>IF(ISNUMBER(V213),V213,0)-IF(ISNUMBER(Z213),Z213,0)-IF(ISNUMBER(AE213),AE213,0)</f>
        <v>0</v>
      </c>
      <c r="AU213" s="120"/>
      <c r="AV213" s="120"/>
      <c r="AW213" s="120"/>
      <c r="AX213" s="120"/>
      <c r="AY213" s="120"/>
      <c r="AZ213" s="120"/>
      <c r="BA213" s="120"/>
      <c r="BB213" s="120"/>
      <c r="BC213" s="120"/>
      <c r="BD213" s="120"/>
      <c r="BE213" s="120"/>
      <c r="BF213" s="120"/>
      <c r="BG213" s="120"/>
      <c r="BH213" s="120">
        <f>IF(ISNUMBER(AO213),AO213,0)-IF(ISNUMBER(AX213),AX213,0)</f>
        <v>0</v>
      </c>
      <c r="BI213" s="120"/>
      <c r="BJ213" s="120"/>
      <c r="BK213" s="120"/>
      <c r="BL213" s="120"/>
      <c r="CA213" s="6" t="s">
        <v>53</v>
      </c>
    </row>
    <row r="215" spans="1:79" ht="14.25" customHeight="1">
      <c r="A215" s="29" t="s">
        <v>219</v>
      </c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</row>
    <row r="216" spans="1:79" ht="15" customHeight="1">
      <c r="A216" s="31" t="s">
        <v>212</v>
      </c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</row>
    <row r="217" spans="1:79" ht="42.95" customHeight="1">
      <c r="A217" s="74" t="s">
        <v>135</v>
      </c>
      <c r="B217" s="74"/>
      <c r="C217" s="74"/>
      <c r="D217" s="74"/>
      <c r="E217" s="74"/>
      <c r="F217" s="74"/>
      <c r="G217" s="27" t="s">
        <v>19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 t="s">
        <v>15</v>
      </c>
      <c r="U217" s="27"/>
      <c r="V217" s="27"/>
      <c r="W217" s="27"/>
      <c r="X217" s="27"/>
      <c r="Y217" s="27"/>
      <c r="Z217" s="27" t="s">
        <v>14</v>
      </c>
      <c r="AA217" s="27"/>
      <c r="AB217" s="27"/>
      <c r="AC217" s="27"/>
      <c r="AD217" s="27"/>
      <c r="AE217" s="27" t="s">
        <v>215</v>
      </c>
      <c r="AF217" s="27"/>
      <c r="AG217" s="27"/>
      <c r="AH217" s="27"/>
      <c r="AI217" s="27"/>
      <c r="AJ217" s="27"/>
      <c r="AK217" s="27" t="s">
        <v>220</v>
      </c>
      <c r="AL217" s="27"/>
      <c r="AM217" s="27"/>
      <c r="AN217" s="27"/>
      <c r="AO217" s="27"/>
      <c r="AP217" s="27"/>
      <c r="AQ217" s="27" t="s">
        <v>232</v>
      </c>
      <c r="AR217" s="27"/>
      <c r="AS217" s="27"/>
      <c r="AT217" s="27"/>
      <c r="AU217" s="27"/>
      <c r="AV217" s="27"/>
      <c r="AW217" s="27" t="s">
        <v>18</v>
      </c>
      <c r="AX217" s="27"/>
      <c r="AY217" s="27"/>
      <c r="AZ217" s="27"/>
      <c r="BA217" s="27"/>
      <c r="BB217" s="27"/>
      <c r="BC217" s="27"/>
      <c r="BD217" s="27"/>
      <c r="BE217" s="27" t="s">
        <v>156</v>
      </c>
      <c r="BF217" s="27"/>
      <c r="BG217" s="27"/>
      <c r="BH217" s="27"/>
      <c r="BI217" s="27"/>
      <c r="BJ217" s="27"/>
      <c r="BK217" s="27"/>
      <c r="BL217" s="27"/>
    </row>
    <row r="218" spans="1:79" ht="21.75" customHeight="1">
      <c r="A218" s="74"/>
      <c r="B218" s="74"/>
      <c r="C218" s="74"/>
      <c r="D218" s="74"/>
      <c r="E218" s="74"/>
      <c r="F218" s="74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</row>
    <row r="219" spans="1:79" ht="15" customHeight="1">
      <c r="A219" s="27">
        <v>1</v>
      </c>
      <c r="B219" s="27"/>
      <c r="C219" s="27"/>
      <c r="D219" s="27"/>
      <c r="E219" s="27"/>
      <c r="F219" s="27"/>
      <c r="G219" s="27">
        <v>2</v>
      </c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>
        <v>3</v>
      </c>
      <c r="U219" s="27"/>
      <c r="V219" s="27"/>
      <c r="W219" s="27"/>
      <c r="X219" s="27"/>
      <c r="Y219" s="27"/>
      <c r="Z219" s="27">
        <v>4</v>
      </c>
      <c r="AA219" s="27"/>
      <c r="AB219" s="27"/>
      <c r="AC219" s="27"/>
      <c r="AD219" s="27"/>
      <c r="AE219" s="27">
        <v>5</v>
      </c>
      <c r="AF219" s="27"/>
      <c r="AG219" s="27"/>
      <c r="AH219" s="27"/>
      <c r="AI219" s="27"/>
      <c r="AJ219" s="27"/>
      <c r="AK219" s="27">
        <v>6</v>
      </c>
      <c r="AL219" s="27"/>
      <c r="AM219" s="27"/>
      <c r="AN219" s="27"/>
      <c r="AO219" s="27"/>
      <c r="AP219" s="27"/>
      <c r="AQ219" s="27">
        <v>7</v>
      </c>
      <c r="AR219" s="27"/>
      <c r="AS219" s="27"/>
      <c r="AT219" s="27"/>
      <c r="AU219" s="27"/>
      <c r="AV219" s="27"/>
      <c r="AW219" s="26">
        <v>8</v>
      </c>
      <c r="AX219" s="26"/>
      <c r="AY219" s="26"/>
      <c r="AZ219" s="26"/>
      <c r="BA219" s="26"/>
      <c r="BB219" s="26"/>
      <c r="BC219" s="26"/>
      <c r="BD219" s="26"/>
      <c r="BE219" s="26">
        <v>9</v>
      </c>
      <c r="BF219" s="26"/>
      <c r="BG219" s="26"/>
      <c r="BH219" s="26"/>
      <c r="BI219" s="26"/>
      <c r="BJ219" s="26"/>
      <c r="BK219" s="26"/>
      <c r="BL219" s="26"/>
    </row>
    <row r="220" spans="1:79" s="1" customFormat="1" ht="18.75" hidden="1" customHeight="1">
      <c r="A220" s="26" t="s">
        <v>64</v>
      </c>
      <c r="B220" s="26"/>
      <c r="C220" s="26"/>
      <c r="D220" s="26"/>
      <c r="E220" s="26"/>
      <c r="F220" s="26"/>
      <c r="G220" s="61" t="s">
        <v>57</v>
      </c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30" t="s">
        <v>80</v>
      </c>
      <c r="U220" s="30"/>
      <c r="V220" s="30"/>
      <c r="W220" s="30"/>
      <c r="X220" s="30"/>
      <c r="Y220" s="30"/>
      <c r="Z220" s="30" t="s">
        <v>81</v>
      </c>
      <c r="AA220" s="30"/>
      <c r="AB220" s="30"/>
      <c r="AC220" s="30"/>
      <c r="AD220" s="30"/>
      <c r="AE220" s="30" t="s">
        <v>82</v>
      </c>
      <c r="AF220" s="30"/>
      <c r="AG220" s="30"/>
      <c r="AH220" s="30"/>
      <c r="AI220" s="30"/>
      <c r="AJ220" s="30"/>
      <c r="AK220" s="30" t="s">
        <v>83</v>
      </c>
      <c r="AL220" s="30"/>
      <c r="AM220" s="30"/>
      <c r="AN220" s="30"/>
      <c r="AO220" s="30"/>
      <c r="AP220" s="30"/>
      <c r="AQ220" s="30" t="s">
        <v>84</v>
      </c>
      <c r="AR220" s="30"/>
      <c r="AS220" s="30"/>
      <c r="AT220" s="30"/>
      <c r="AU220" s="30"/>
      <c r="AV220" s="30"/>
      <c r="AW220" s="61" t="s">
        <v>87</v>
      </c>
      <c r="AX220" s="61"/>
      <c r="AY220" s="61"/>
      <c r="AZ220" s="61"/>
      <c r="BA220" s="61"/>
      <c r="BB220" s="61"/>
      <c r="BC220" s="61"/>
      <c r="BD220" s="61"/>
      <c r="BE220" s="61" t="s">
        <v>88</v>
      </c>
      <c r="BF220" s="61"/>
      <c r="BG220" s="61"/>
      <c r="BH220" s="61"/>
      <c r="BI220" s="61"/>
      <c r="BJ220" s="61"/>
      <c r="BK220" s="61"/>
      <c r="BL220" s="61"/>
      <c r="CA220" s="1" t="s">
        <v>54</v>
      </c>
    </row>
    <row r="221" spans="1:79" s="6" customFormat="1" ht="12.75" customHeight="1">
      <c r="A221" s="85"/>
      <c r="B221" s="85"/>
      <c r="C221" s="85"/>
      <c r="D221" s="85"/>
      <c r="E221" s="85"/>
      <c r="F221" s="85"/>
      <c r="G221" s="126" t="s">
        <v>147</v>
      </c>
      <c r="H221" s="126"/>
      <c r="I221" s="126"/>
      <c r="J221" s="126"/>
      <c r="K221" s="126"/>
      <c r="L221" s="126"/>
      <c r="M221" s="126"/>
      <c r="N221" s="126"/>
      <c r="O221" s="126"/>
      <c r="P221" s="126"/>
      <c r="Q221" s="126"/>
      <c r="R221" s="126"/>
      <c r="S221" s="126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20"/>
      <c r="AV221" s="120"/>
      <c r="AW221" s="126"/>
      <c r="AX221" s="126"/>
      <c r="AY221" s="126"/>
      <c r="AZ221" s="126"/>
      <c r="BA221" s="126"/>
      <c r="BB221" s="126"/>
      <c r="BC221" s="126"/>
      <c r="BD221" s="126"/>
      <c r="BE221" s="126"/>
      <c r="BF221" s="126"/>
      <c r="BG221" s="126"/>
      <c r="BH221" s="126"/>
      <c r="BI221" s="126"/>
      <c r="BJ221" s="126"/>
      <c r="BK221" s="126"/>
      <c r="BL221" s="126"/>
      <c r="CA221" s="6" t="s">
        <v>55</v>
      </c>
    </row>
    <row r="223" spans="1:79" ht="14.25" customHeight="1">
      <c r="A223" s="29" t="s">
        <v>233</v>
      </c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</row>
    <row r="224" spans="1:79" ht="15" customHeight="1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</row>
    <row r="225" spans="1:64" ht="1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7" spans="1:64" ht="14.25">
      <c r="A227" s="29" t="s">
        <v>248</v>
      </c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</row>
    <row r="228" spans="1:64" ht="14.25">
      <c r="A228" s="29" t="s">
        <v>221</v>
      </c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</row>
    <row r="229" spans="1:64" ht="15" customHeight="1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</row>
    <row r="230" spans="1:64" ht="1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</row>
    <row r="233" spans="1:64" ht="28.5" customHeight="1">
      <c r="A233" s="138" t="s">
        <v>206</v>
      </c>
      <c r="B233" s="135"/>
      <c r="C233" s="135"/>
      <c r="D233" s="135"/>
      <c r="E233" s="135"/>
      <c r="F233" s="135"/>
      <c r="G233" s="135"/>
      <c r="H233" s="135"/>
      <c r="I233" s="135"/>
      <c r="J233" s="135"/>
      <c r="K233" s="135"/>
      <c r="L233" s="135"/>
      <c r="M233" s="135"/>
      <c r="N233" s="135"/>
      <c r="O233" s="135"/>
      <c r="P233" s="135"/>
      <c r="Q233" s="135"/>
      <c r="R233" s="135"/>
      <c r="S233" s="135"/>
      <c r="T233" s="135"/>
      <c r="U233" s="135"/>
      <c r="V233" s="135"/>
      <c r="W233" s="135"/>
      <c r="X233" s="135"/>
      <c r="Y233" s="135"/>
      <c r="Z233" s="135"/>
      <c r="AA233" s="135"/>
      <c r="AB233" s="22"/>
      <c r="AC233" s="22"/>
      <c r="AD233" s="22"/>
      <c r="AE233" s="22"/>
      <c r="AF233" s="22"/>
      <c r="AG233" s="22"/>
      <c r="AH233" s="42"/>
      <c r="AI233" s="42"/>
      <c r="AJ233" s="42"/>
      <c r="AK233" s="42"/>
      <c r="AL233" s="42"/>
      <c r="AM233" s="42"/>
      <c r="AN233" s="42"/>
      <c r="AO233" s="42"/>
      <c r="AP233" s="42"/>
      <c r="AQ233" s="22"/>
      <c r="AR233" s="22"/>
      <c r="AS233" s="22"/>
      <c r="AT233" s="22"/>
      <c r="AU233" s="139" t="s">
        <v>208</v>
      </c>
      <c r="AV233" s="137"/>
      <c r="AW233" s="137"/>
      <c r="AX233" s="137"/>
      <c r="AY233" s="137"/>
      <c r="AZ233" s="137"/>
      <c r="BA233" s="137"/>
      <c r="BB233" s="137"/>
      <c r="BC233" s="137"/>
      <c r="BD233" s="137"/>
      <c r="BE233" s="137"/>
      <c r="BF233" s="137"/>
    </row>
    <row r="234" spans="1:64" ht="12.75" customHeight="1">
      <c r="AB234" s="23"/>
      <c r="AC234" s="23"/>
      <c r="AD234" s="23"/>
      <c r="AE234" s="23"/>
      <c r="AF234" s="23"/>
      <c r="AG234" s="23"/>
      <c r="AH234" s="28" t="s">
        <v>1</v>
      </c>
      <c r="AI234" s="28"/>
      <c r="AJ234" s="28"/>
      <c r="AK234" s="28"/>
      <c r="AL234" s="28"/>
      <c r="AM234" s="28"/>
      <c r="AN234" s="28"/>
      <c r="AO234" s="28"/>
      <c r="AP234" s="28"/>
      <c r="AQ234" s="23"/>
      <c r="AR234" s="23"/>
      <c r="AS234" s="23"/>
      <c r="AT234" s="23"/>
      <c r="AU234" s="28" t="s">
        <v>160</v>
      </c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</row>
    <row r="235" spans="1:64" ht="15">
      <c r="AB235" s="23"/>
      <c r="AC235" s="23"/>
      <c r="AD235" s="23"/>
      <c r="AE235" s="23"/>
      <c r="AF235" s="23"/>
      <c r="AG235" s="23"/>
      <c r="AH235" s="24"/>
      <c r="AI235" s="24"/>
      <c r="AJ235" s="24"/>
      <c r="AK235" s="24"/>
      <c r="AL235" s="24"/>
      <c r="AM235" s="24"/>
      <c r="AN235" s="24"/>
      <c r="AO235" s="24"/>
      <c r="AP235" s="24"/>
      <c r="AQ235" s="23"/>
      <c r="AR235" s="23"/>
      <c r="AS235" s="23"/>
      <c r="AT235" s="23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</row>
    <row r="236" spans="1:64" ht="18" customHeight="1">
      <c r="A236" s="138" t="s">
        <v>207</v>
      </c>
      <c r="B236" s="135"/>
      <c r="C236" s="135"/>
      <c r="D236" s="135"/>
      <c r="E236" s="135"/>
      <c r="F236" s="135"/>
      <c r="G236" s="135"/>
      <c r="H236" s="135"/>
      <c r="I236" s="135"/>
      <c r="J236" s="135"/>
      <c r="K236" s="135"/>
      <c r="L236" s="135"/>
      <c r="M236" s="135"/>
      <c r="N236" s="135"/>
      <c r="O236" s="135"/>
      <c r="P236" s="135"/>
      <c r="Q236" s="135"/>
      <c r="R236" s="135"/>
      <c r="S236" s="135"/>
      <c r="T236" s="135"/>
      <c r="U236" s="135"/>
      <c r="V236" s="135"/>
      <c r="W236" s="135"/>
      <c r="X236" s="135"/>
      <c r="Y236" s="135"/>
      <c r="Z236" s="135"/>
      <c r="AA236" s="135"/>
      <c r="AB236" s="23"/>
      <c r="AC236" s="23"/>
      <c r="AD236" s="23"/>
      <c r="AE236" s="23"/>
      <c r="AF236" s="23"/>
      <c r="AG236" s="23"/>
      <c r="AH236" s="43"/>
      <c r="AI236" s="43"/>
      <c r="AJ236" s="43"/>
      <c r="AK236" s="43"/>
      <c r="AL236" s="43"/>
      <c r="AM236" s="43"/>
      <c r="AN236" s="43"/>
      <c r="AO236" s="43"/>
      <c r="AP236" s="43"/>
      <c r="AQ236" s="23"/>
      <c r="AR236" s="23"/>
      <c r="AS236" s="23"/>
      <c r="AT236" s="23"/>
      <c r="AU236" s="140" t="s">
        <v>209</v>
      </c>
      <c r="AV236" s="137"/>
      <c r="AW236" s="137"/>
      <c r="AX236" s="137"/>
      <c r="AY236" s="137"/>
      <c r="AZ236" s="137"/>
      <c r="BA236" s="137"/>
      <c r="BB236" s="137"/>
      <c r="BC236" s="137"/>
      <c r="BD236" s="137"/>
      <c r="BE236" s="137"/>
      <c r="BF236" s="137"/>
    </row>
    <row r="237" spans="1:64" ht="12" customHeight="1">
      <c r="AB237" s="23"/>
      <c r="AC237" s="23"/>
      <c r="AD237" s="23"/>
      <c r="AE237" s="23"/>
      <c r="AF237" s="23"/>
      <c r="AG237" s="23"/>
      <c r="AH237" s="28" t="s">
        <v>1</v>
      </c>
      <c r="AI237" s="28"/>
      <c r="AJ237" s="28"/>
      <c r="AK237" s="28"/>
      <c r="AL237" s="28"/>
      <c r="AM237" s="28"/>
      <c r="AN237" s="28"/>
      <c r="AO237" s="28"/>
      <c r="AP237" s="28"/>
      <c r="AQ237" s="23"/>
      <c r="AR237" s="23"/>
      <c r="AS237" s="23"/>
      <c r="AT237" s="23"/>
      <c r="AU237" s="28" t="s">
        <v>160</v>
      </c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</row>
  </sheetData>
  <mergeCells count="1454">
    <mergeCell ref="AU181:AY181"/>
    <mergeCell ref="AZ181:BD181"/>
    <mergeCell ref="A181:F181"/>
    <mergeCell ref="G181:S181"/>
    <mergeCell ref="T181:Z181"/>
    <mergeCell ref="AA181:AE181"/>
    <mergeCell ref="AF181:AJ181"/>
    <mergeCell ref="AK181:AO181"/>
    <mergeCell ref="AP181:AT181"/>
    <mergeCell ref="BO172:BS172"/>
    <mergeCell ref="AK172:AO172"/>
    <mergeCell ref="AP172:AT172"/>
    <mergeCell ref="AU172:AY172"/>
    <mergeCell ref="AZ172:BD172"/>
    <mergeCell ref="BE172:BI172"/>
    <mergeCell ref="BJ172:BN172"/>
    <mergeCell ref="A172:F172"/>
    <mergeCell ref="G172:S172"/>
    <mergeCell ref="T172:Z172"/>
    <mergeCell ref="AA172:AE172"/>
    <mergeCell ref="AF172:AJ172"/>
    <mergeCell ref="AX161:AZ161"/>
    <mergeCell ref="BA161:BC161"/>
    <mergeCell ref="BD161:BF161"/>
    <mergeCell ref="BG161:BI161"/>
    <mergeCell ref="BJ161:BL161"/>
    <mergeCell ref="A161:C161"/>
    <mergeCell ref="D161:V161"/>
    <mergeCell ref="W161:Y161"/>
    <mergeCell ref="Z161:AB161"/>
    <mergeCell ref="AC161:AE161"/>
    <mergeCell ref="AF161:AH161"/>
    <mergeCell ref="AI161:AK161"/>
    <mergeCell ref="A151:T151"/>
    <mergeCell ref="U151:Y151"/>
    <mergeCell ref="Z151:AD151"/>
    <mergeCell ref="AE151:AI151"/>
    <mergeCell ref="AJ151:AN151"/>
    <mergeCell ref="AO151:AS151"/>
    <mergeCell ref="AT151:AX151"/>
    <mergeCell ref="AY151:BC151"/>
    <mergeCell ref="BD151:BH151"/>
    <mergeCell ref="BE142:BI142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40:BI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V133:AE133"/>
    <mergeCell ref="AF133:AJ133"/>
    <mergeCell ref="AK133:AO133"/>
    <mergeCell ref="AP133:AT133"/>
    <mergeCell ref="AU133:AY133"/>
    <mergeCell ref="AZ133:BD133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24:BI124"/>
    <mergeCell ref="BJ124:BN124"/>
    <mergeCell ref="BO124:BS124"/>
    <mergeCell ref="BT124:BX124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A115:C115"/>
    <mergeCell ref="D115:P115"/>
    <mergeCell ref="Q115:U115"/>
    <mergeCell ref="V115:AE115"/>
    <mergeCell ref="AF115:AJ115"/>
    <mergeCell ref="AK115:AO115"/>
    <mergeCell ref="AU114:AY114"/>
    <mergeCell ref="AZ114:BD114"/>
    <mergeCell ref="BE114:BI114"/>
    <mergeCell ref="BJ114:BN114"/>
    <mergeCell ref="BO114:BS114"/>
    <mergeCell ref="BT114:BX114"/>
    <mergeCell ref="A114:C114"/>
    <mergeCell ref="D114:P114"/>
    <mergeCell ref="Q114:U114"/>
    <mergeCell ref="V114:AE114"/>
    <mergeCell ref="AF114:AJ114"/>
    <mergeCell ref="AK114:AO114"/>
    <mergeCell ref="AP114:AT114"/>
    <mergeCell ref="AT104:AX104"/>
    <mergeCell ref="AY104:BC104"/>
    <mergeCell ref="BD104:BH104"/>
    <mergeCell ref="D104:T104"/>
    <mergeCell ref="U104:Y104"/>
    <mergeCell ref="Z104:AD104"/>
    <mergeCell ref="AE104:AI104"/>
    <mergeCell ref="AJ104:AN104"/>
    <mergeCell ref="AO104:AS104"/>
    <mergeCell ref="A103:C103"/>
    <mergeCell ref="D103:T103"/>
    <mergeCell ref="U103:Y103"/>
    <mergeCell ref="Z103:AD103"/>
    <mergeCell ref="AE103:AI103"/>
    <mergeCell ref="AJ103:AN103"/>
    <mergeCell ref="AO103:AS103"/>
    <mergeCell ref="BB94:BF94"/>
    <mergeCell ref="BG94:BK94"/>
    <mergeCell ref="BL94:BP94"/>
    <mergeCell ref="BQ94:BT94"/>
    <mergeCell ref="BU94:BY94"/>
    <mergeCell ref="BU93:BY93"/>
    <mergeCell ref="A94:C94"/>
    <mergeCell ref="D94:T94"/>
    <mergeCell ref="U94:Y94"/>
    <mergeCell ref="Z94:AD94"/>
    <mergeCell ref="AE94:AH94"/>
    <mergeCell ref="AI94:AM94"/>
    <mergeCell ref="AN94:AR94"/>
    <mergeCell ref="AS94:AW94"/>
    <mergeCell ref="AX94:BA94"/>
    <mergeCell ref="AS93:AW93"/>
    <mergeCell ref="AX93:BA93"/>
    <mergeCell ref="BB93:BF93"/>
    <mergeCell ref="BG93:BK93"/>
    <mergeCell ref="BL93:BP93"/>
    <mergeCell ref="BQ93:BT93"/>
    <mergeCell ref="A93:C93"/>
    <mergeCell ref="D93:T93"/>
    <mergeCell ref="U93:Y93"/>
    <mergeCell ref="Z93:AD93"/>
    <mergeCell ref="AE93:AH93"/>
    <mergeCell ref="AI93:AM93"/>
    <mergeCell ref="AN93:AR93"/>
    <mergeCell ref="AW74:BA74"/>
    <mergeCell ref="BB74:BF74"/>
    <mergeCell ref="BG74:BK74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3:AV73"/>
    <mergeCell ref="E72:W72"/>
    <mergeCell ref="X72:AB72"/>
    <mergeCell ref="AC72:AG72"/>
    <mergeCell ref="AH72:AL72"/>
    <mergeCell ref="AM72:AQ72"/>
    <mergeCell ref="AR72:AV72"/>
    <mergeCell ref="A71:D71"/>
    <mergeCell ref="E71:W71"/>
    <mergeCell ref="X71:AB71"/>
    <mergeCell ref="AC71:AG71"/>
    <mergeCell ref="AH71:AL71"/>
    <mergeCell ref="AM71:AQ71"/>
    <mergeCell ref="AR71:AV71"/>
    <mergeCell ref="BU54:BY54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6:AA236"/>
    <mergeCell ref="AH236:AP236"/>
    <mergeCell ref="AU236:BF236"/>
    <mergeCell ref="AH237:AP237"/>
    <mergeCell ref="AU237:BF237"/>
    <mergeCell ref="A31:D31"/>
    <mergeCell ref="E31:T31"/>
    <mergeCell ref="U31:Y31"/>
    <mergeCell ref="Z31:AD31"/>
    <mergeCell ref="AE31:AH31"/>
    <mergeCell ref="A229:BL229"/>
    <mergeCell ref="A233:AA233"/>
    <mergeCell ref="AH233:AP233"/>
    <mergeCell ref="AU233:BF233"/>
    <mergeCell ref="AH234:AP234"/>
    <mergeCell ref="AU234:BF234"/>
    <mergeCell ref="AW221:BD221"/>
    <mergeCell ref="BE221:BL221"/>
    <mergeCell ref="A223:BL223"/>
    <mergeCell ref="A224:BL224"/>
    <mergeCell ref="A227:BL227"/>
    <mergeCell ref="A228:BL228"/>
    <mergeCell ref="AQ220:AV220"/>
    <mergeCell ref="AW220:BD220"/>
    <mergeCell ref="BE220:BL220"/>
    <mergeCell ref="A221:F221"/>
    <mergeCell ref="G221:S221"/>
    <mergeCell ref="T221:Y221"/>
    <mergeCell ref="Z221:AD221"/>
    <mergeCell ref="AE221:AJ221"/>
    <mergeCell ref="AK221:AP221"/>
    <mergeCell ref="AQ221:AV221"/>
    <mergeCell ref="A220:F220"/>
    <mergeCell ref="G220:S220"/>
    <mergeCell ref="T220:Y220"/>
    <mergeCell ref="Z220:AD220"/>
    <mergeCell ref="AE220:AJ220"/>
    <mergeCell ref="AK220:AP220"/>
    <mergeCell ref="BE217:BL218"/>
    <mergeCell ref="A219:F219"/>
    <mergeCell ref="G219:S219"/>
    <mergeCell ref="T219:Y219"/>
    <mergeCell ref="Z219:AD219"/>
    <mergeCell ref="AE219:AJ219"/>
    <mergeCell ref="AK219:AP219"/>
    <mergeCell ref="AQ219:AV219"/>
    <mergeCell ref="AW219:BD219"/>
    <mergeCell ref="BE219:BL219"/>
    <mergeCell ref="A215:BL215"/>
    <mergeCell ref="A216:BL216"/>
    <mergeCell ref="A217:F218"/>
    <mergeCell ref="G217:S218"/>
    <mergeCell ref="T217:Y218"/>
    <mergeCell ref="Z217:AD218"/>
    <mergeCell ref="AE217:AJ218"/>
    <mergeCell ref="AK217:AP218"/>
    <mergeCell ref="AQ217:AV218"/>
    <mergeCell ref="AW217:BD218"/>
    <mergeCell ref="AJ213:AN213"/>
    <mergeCell ref="AO213:AS213"/>
    <mergeCell ref="AT213:AW213"/>
    <mergeCell ref="AX213:BB213"/>
    <mergeCell ref="BC213:BG213"/>
    <mergeCell ref="BH213:BL213"/>
    <mergeCell ref="A213:F213"/>
    <mergeCell ref="G213:P213"/>
    <mergeCell ref="Q213:U213"/>
    <mergeCell ref="V213:Y213"/>
    <mergeCell ref="Z213:AD213"/>
    <mergeCell ref="AE213:AI213"/>
    <mergeCell ref="AJ212:AN212"/>
    <mergeCell ref="AO212:AS212"/>
    <mergeCell ref="AT212:AW212"/>
    <mergeCell ref="AX212:BB212"/>
    <mergeCell ref="BC212:BG212"/>
    <mergeCell ref="BH212:BL212"/>
    <mergeCell ref="A212:F212"/>
    <mergeCell ref="G212:P212"/>
    <mergeCell ref="Q212:U212"/>
    <mergeCell ref="V212:Y212"/>
    <mergeCell ref="Z212:AD212"/>
    <mergeCell ref="AE212:AI212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T209:AW210"/>
    <mergeCell ref="AX209:BG209"/>
    <mergeCell ref="BH209:BL210"/>
    <mergeCell ref="Z210:AD210"/>
    <mergeCell ref="AE210:AI210"/>
    <mergeCell ref="AX210:BB210"/>
    <mergeCell ref="BC210:BG210"/>
    <mergeCell ref="A207:BL207"/>
    <mergeCell ref="A208:F210"/>
    <mergeCell ref="G208:P210"/>
    <mergeCell ref="Q208:AN208"/>
    <mergeCell ref="AO208:BL208"/>
    <mergeCell ref="Q209:U210"/>
    <mergeCell ref="V209:Y210"/>
    <mergeCell ref="Z209:AI209"/>
    <mergeCell ref="AJ209:AN210"/>
    <mergeCell ref="AO209:AS210"/>
    <mergeCell ref="AK204:AP204"/>
    <mergeCell ref="AQ204:AV204"/>
    <mergeCell ref="AW204:BA204"/>
    <mergeCell ref="BB204:BF204"/>
    <mergeCell ref="BG204:BL204"/>
    <mergeCell ref="A206:BL206"/>
    <mergeCell ref="AK203:AP203"/>
    <mergeCell ref="AQ203:AV203"/>
    <mergeCell ref="AW203:BA203"/>
    <mergeCell ref="BB203:BF203"/>
    <mergeCell ref="BG203:BL203"/>
    <mergeCell ref="A204:F204"/>
    <mergeCell ref="G204:S204"/>
    <mergeCell ref="T204:Y204"/>
    <mergeCell ref="Z204:AD204"/>
    <mergeCell ref="AE204:AJ204"/>
    <mergeCell ref="AK202:AP202"/>
    <mergeCell ref="AQ202:AV202"/>
    <mergeCell ref="AW202:BA202"/>
    <mergeCell ref="BB202:BF202"/>
    <mergeCell ref="BG202:BL202"/>
    <mergeCell ref="A203:F203"/>
    <mergeCell ref="G203:S203"/>
    <mergeCell ref="T203:Y203"/>
    <mergeCell ref="Z203:AD203"/>
    <mergeCell ref="AE203:AJ203"/>
    <mergeCell ref="AQ200:AV201"/>
    <mergeCell ref="AW200:BF200"/>
    <mergeCell ref="BG200:BL201"/>
    <mergeCell ref="AW201:BA201"/>
    <mergeCell ref="BB201:BF201"/>
    <mergeCell ref="A202:F202"/>
    <mergeCell ref="G202:S202"/>
    <mergeCell ref="T202:Y202"/>
    <mergeCell ref="Z202:AD202"/>
    <mergeCell ref="AE202:AJ202"/>
    <mergeCell ref="A200:F201"/>
    <mergeCell ref="G200:S201"/>
    <mergeCell ref="T200:Y201"/>
    <mergeCell ref="Z200:AD201"/>
    <mergeCell ref="AE200:AJ201"/>
    <mergeCell ref="AK200:AP201"/>
    <mergeCell ref="BP190:BS190"/>
    <mergeCell ref="A193:BL193"/>
    <mergeCell ref="A194:BL194"/>
    <mergeCell ref="A197:BL197"/>
    <mergeCell ref="A198:BL198"/>
    <mergeCell ref="A199:BL199"/>
    <mergeCell ref="AO190:AR190"/>
    <mergeCell ref="AS190:AW190"/>
    <mergeCell ref="AX190:BA190"/>
    <mergeCell ref="BB190:BF190"/>
    <mergeCell ref="BG190:BJ190"/>
    <mergeCell ref="BK190:BO190"/>
    <mergeCell ref="BB189:BF189"/>
    <mergeCell ref="BG189:BJ189"/>
    <mergeCell ref="BK189:BO189"/>
    <mergeCell ref="BP189:BS189"/>
    <mergeCell ref="A190:M190"/>
    <mergeCell ref="N190:U190"/>
    <mergeCell ref="V190:Z190"/>
    <mergeCell ref="AA190:AE190"/>
    <mergeCell ref="AF190:AI190"/>
    <mergeCell ref="AJ190:AN190"/>
    <mergeCell ref="BP188:BS188"/>
    <mergeCell ref="A189:M189"/>
    <mergeCell ref="N189:U189"/>
    <mergeCell ref="V189:Z189"/>
    <mergeCell ref="AA189:AE189"/>
    <mergeCell ref="AF189:AI189"/>
    <mergeCell ref="AJ189:AN189"/>
    <mergeCell ref="AO189:AR189"/>
    <mergeCell ref="AS189:AW189"/>
    <mergeCell ref="AX189:BA189"/>
    <mergeCell ref="AO188:AR188"/>
    <mergeCell ref="AS188:AW188"/>
    <mergeCell ref="AX188:BA188"/>
    <mergeCell ref="BB188:BF188"/>
    <mergeCell ref="BG188:BJ188"/>
    <mergeCell ref="BK188:BO188"/>
    <mergeCell ref="BB187:BF187"/>
    <mergeCell ref="BG187:BJ187"/>
    <mergeCell ref="BK187:BO187"/>
    <mergeCell ref="BP187:BS187"/>
    <mergeCell ref="A188:M188"/>
    <mergeCell ref="N188:U188"/>
    <mergeCell ref="V188:Z188"/>
    <mergeCell ref="AA188:AE188"/>
    <mergeCell ref="AF188:AI188"/>
    <mergeCell ref="AJ188:AN188"/>
    <mergeCell ref="AA187:AE187"/>
    <mergeCell ref="AF187:AI187"/>
    <mergeCell ref="AJ187:AN187"/>
    <mergeCell ref="AO187:AR187"/>
    <mergeCell ref="AS187:AW187"/>
    <mergeCell ref="AX187:BA187"/>
    <mergeCell ref="A184:BL184"/>
    <mergeCell ref="A185:BM185"/>
    <mergeCell ref="A186:M187"/>
    <mergeCell ref="N186:U187"/>
    <mergeCell ref="V186:Z187"/>
    <mergeCell ref="AA186:AI186"/>
    <mergeCell ref="AJ186:AR186"/>
    <mergeCell ref="AS186:BA186"/>
    <mergeCell ref="BB186:BJ186"/>
    <mergeCell ref="BK186:BS186"/>
    <mergeCell ref="AZ179:BD179"/>
    <mergeCell ref="A180:F180"/>
    <mergeCell ref="G180:S180"/>
    <mergeCell ref="T180:Z180"/>
    <mergeCell ref="AA180:AE180"/>
    <mergeCell ref="AF180:AJ180"/>
    <mergeCell ref="AK180:AO180"/>
    <mergeCell ref="AP180:AT180"/>
    <mergeCell ref="AU180:AY180"/>
    <mergeCell ref="AZ180:BD180"/>
    <mergeCell ref="AU178:AY178"/>
    <mergeCell ref="AZ178:BD178"/>
    <mergeCell ref="A179:F179"/>
    <mergeCell ref="G179:S179"/>
    <mergeCell ref="T179:Z179"/>
    <mergeCell ref="AA179:AE179"/>
    <mergeCell ref="AF179:AJ179"/>
    <mergeCell ref="AK179:AO179"/>
    <mergeCell ref="AP179:AT179"/>
    <mergeCell ref="AU179:AY179"/>
    <mergeCell ref="AP177:AT177"/>
    <mergeCell ref="AU177:AY177"/>
    <mergeCell ref="AZ177:BD177"/>
    <mergeCell ref="A178:F178"/>
    <mergeCell ref="G178:S178"/>
    <mergeCell ref="T178:Z178"/>
    <mergeCell ref="AA178:AE178"/>
    <mergeCell ref="AF178:AJ178"/>
    <mergeCell ref="AK178:AO178"/>
    <mergeCell ref="AP178:AT178"/>
    <mergeCell ref="A174:BL174"/>
    <mergeCell ref="A175:BD175"/>
    <mergeCell ref="A176:F177"/>
    <mergeCell ref="G176:S177"/>
    <mergeCell ref="T176:Z177"/>
    <mergeCell ref="AA176:AO176"/>
    <mergeCell ref="AP176:BD176"/>
    <mergeCell ref="AA177:AE177"/>
    <mergeCell ref="AF177:AJ177"/>
    <mergeCell ref="AK177:AO177"/>
    <mergeCell ref="AP171:AT171"/>
    <mergeCell ref="AU171:AY171"/>
    <mergeCell ref="AZ171:BD171"/>
    <mergeCell ref="BE171:BI171"/>
    <mergeCell ref="BJ171:BN171"/>
    <mergeCell ref="BO171:BS171"/>
    <mergeCell ref="A171:F171"/>
    <mergeCell ref="G171:S171"/>
    <mergeCell ref="T171:Z171"/>
    <mergeCell ref="AA171:AE171"/>
    <mergeCell ref="AF171:AJ171"/>
    <mergeCell ref="AK171:AO171"/>
    <mergeCell ref="AP170:AT170"/>
    <mergeCell ref="AU170:AY170"/>
    <mergeCell ref="AZ170:BD170"/>
    <mergeCell ref="BE170:BI170"/>
    <mergeCell ref="BJ170:BN170"/>
    <mergeCell ref="BO170:BS170"/>
    <mergeCell ref="A170:F170"/>
    <mergeCell ref="G170:S170"/>
    <mergeCell ref="T170:Z170"/>
    <mergeCell ref="AA170:AE170"/>
    <mergeCell ref="AF170:AJ170"/>
    <mergeCell ref="AK170:AO170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P168:AT168"/>
    <mergeCell ref="AU168:AY168"/>
    <mergeCell ref="AZ168:BD168"/>
    <mergeCell ref="BE168:BI168"/>
    <mergeCell ref="BJ168:BN168"/>
    <mergeCell ref="BO168:BS168"/>
    <mergeCell ref="A166:BS166"/>
    <mergeCell ref="A167:F168"/>
    <mergeCell ref="G167:S168"/>
    <mergeCell ref="T167:Z168"/>
    <mergeCell ref="AA167:AO167"/>
    <mergeCell ref="AP167:BD167"/>
    <mergeCell ref="BE167:BS167"/>
    <mergeCell ref="AA168:AE168"/>
    <mergeCell ref="AF168:AJ168"/>
    <mergeCell ref="AK168:AO168"/>
    <mergeCell ref="BA160:BC160"/>
    <mergeCell ref="BD160:BF160"/>
    <mergeCell ref="BG160:BI160"/>
    <mergeCell ref="BJ160:BL160"/>
    <mergeCell ref="A164:BL164"/>
    <mergeCell ref="A165:BS165"/>
    <mergeCell ref="AL161:AN161"/>
    <mergeCell ref="AO161:AQ161"/>
    <mergeCell ref="AR161:AT161"/>
    <mergeCell ref="AU161:AW161"/>
    <mergeCell ref="AI160:AK160"/>
    <mergeCell ref="AL160:AN160"/>
    <mergeCell ref="AO160:AQ160"/>
    <mergeCell ref="AR160:AT160"/>
    <mergeCell ref="AU160:AW160"/>
    <mergeCell ref="AX160:AZ160"/>
    <mergeCell ref="BA159:BC159"/>
    <mergeCell ref="BD159:BF159"/>
    <mergeCell ref="BG159:BI159"/>
    <mergeCell ref="BJ159:BL159"/>
    <mergeCell ref="A160:C160"/>
    <mergeCell ref="D160:V160"/>
    <mergeCell ref="W160:Y160"/>
    <mergeCell ref="Z160:AB160"/>
    <mergeCell ref="AC160:AE160"/>
    <mergeCell ref="AF160:AH160"/>
    <mergeCell ref="AI159:AK159"/>
    <mergeCell ref="AL159:AN159"/>
    <mergeCell ref="AO159:AQ159"/>
    <mergeCell ref="AR159:AT159"/>
    <mergeCell ref="AU159:AW159"/>
    <mergeCell ref="AX159:AZ159"/>
    <mergeCell ref="BA158:BC158"/>
    <mergeCell ref="BD158:BF158"/>
    <mergeCell ref="BG158:BI158"/>
    <mergeCell ref="BJ158:BL158"/>
    <mergeCell ref="A159:C159"/>
    <mergeCell ref="D159:V159"/>
    <mergeCell ref="W159:Y159"/>
    <mergeCell ref="Z159:AB159"/>
    <mergeCell ref="AC159:AE159"/>
    <mergeCell ref="AF159:AH159"/>
    <mergeCell ref="AI158:AK158"/>
    <mergeCell ref="AL158:AN158"/>
    <mergeCell ref="AO158:AQ158"/>
    <mergeCell ref="AR158:AT158"/>
    <mergeCell ref="AU158:AW158"/>
    <mergeCell ref="AX158:AZ158"/>
    <mergeCell ref="A158:C158"/>
    <mergeCell ref="D158:V158"/>
    <mergeCell ref="W158:Y158"/>
    <mergeCell ref="Z158:AB158"/>
    <mergeCell ref="AC158:AE158"/>
    <mergeCell ref="AF158:AH158"/>
    <mergeCell ref="BJ156:BL157"/>
    <mergeCell ref="W157:Y157"/>
    <mergeCell ref="Z157:AB157"/>
    <mergeCell ref="AC157:AE157"/>
    <mergeCell ref="AF157:AH157"/>
    <mergeCell ref="AI157:AK157"/>
    <mergeCell ref="AL157:AN157"/>
    <mergeCell ref="AO157:AQ157"/>
    <mergeCell ref="AR157:AT157"/>
    <mergeCell ref="BG155:BL155"/>
    <mergeCell ref="W156:AB156"/>
    <mergeCell ref="AC156:AH156"/>
    <mergeCell ref="AI156:AN156"/>
    <mergeCell ref="AO156:AT156"/>
    <mergeCell ref="AU156:AW157"/>
    <mergeCell ref="AX156:AZ157"/>
    <mergeCell ref="BA156:BC157"/>
    <mergeCell ref="BD156:BF157"/>
    <mergeCell ref="BG156:BI157"/>
    <mergeCell ref="A155:C157"/>
    <mergeCell ref="D155:V157"/>
    <mergeCell ref="W155:AH155"/>
    <mergeCell ref="AI155:AT155"/>
    <mergeCell ref="AU155:AZ155"/>
    <mergeCell ref="BA155:BF155"/>
    <mergeCell ref="AT150:AX150"/>
    <mergeCell ref="AY150:BC150"/>
    <mergeCell ref="BD150:BH150"/>
    <mergeCell ref="BI150:BM150"/>
    <mergeCell ref="BN150:BR150"/>
    <mergeCell ref="A154:BL154"/>
    <mergeCell ref="BI151:BM151"/>
    <mergeCell ref="BN151:BR151"/>
    <mergeCell ref="A150:T150"/>
    <mergeCell ref="U150:Y150"/>
    <mergeCell ref="Z150:AD150"/>
    <mergeCell ref="AE150:AI150"/>
    <mergeCell ref="AJ150:AN150"/>
    <mergeCell ref="AO150:AS150"/>
    <mergeCell ref="AO149:AS149"/>
    <mergeCell ref="AT149:AX149"/>
    <mergeCell ref="AY149:BC149"/>
    <mergeCell ref="BD149:BH149"/>
    <mergeCell ref="BI149:BM149"/>
    <mergeCell ref="BN149:BR149"/>
    <mergeCell ref="AT148:AX148"/>
    <mergeCell ref="AY148:BC148"/>
    <mergeCell ref="BD148:BH148"/>
    <mergeCell ref="BI148:BM148"/>
    <mergeCell ref="BN148:BR148"/>
    <mergeCell ref="A149:T149"/>
    <mergeCell ref="U149:Y149"/>
    <mergeCell ref="Z149:AD149"/>
    <mergeCell ref="AE149:AI149"/>
    <mergeCell ref="AJ149:AN149"/>
    <mergeCell ref="A148:T148"/>
    <mergeCell ref="U148:Y148"/>
    <mergeCell ref="Z148:AD148"/>
    <mergeCell ref="AE148:AI148"/>
    <mergeCell ref="AJ148:AN148"/>
    <mergeCell ref="AO148:AS148"/>
    <mergeCell ref="AO147:AS147"/>
    <mergeCell ref="AT147:AX147"/>
    <mergeCell ref="AY147:BC147"/>
    <mergeCell ref="BD147:BH147"/>
    <mergeCell ref="BI147:BM147"/>
    <mergeCell ref="BN147:BR147"/>
    <mergeCell ref="A146:T147"/>
    <mergeCell ref="U146:AD146"/>
    <mergeCell ref="AE146:AN146"/>
    <mergeCell ref="AO146:AX146"/>
    <mergeCell ref="AY146:BH146"/>
    <mergeCell ref="BI146:BR146"/>
    <mergeCell ref="U147:Y147"/>
    <mergeCell ref="Z147:AD147"/>
    <mergeCell ref="AE147:AI147"/>
    <mergeCell ref="AJ147:AN147"/>
    <mergeCell ref="AP131:AT131"/>
    <mergeCell ref="AU131:AY131"/>
    <mergeCell ref="AZ131:BD131"/>
    <mergeCell ref="BE131:BI131"/>
    <mergeCell ref="A144:BL144"/>
    <mergeCell ref="A145:BR145"/>
    <mergeCell ref="BE132:BI132"/>
    <mergeCell ref="A133:C133"/>
    <mergeCell ref="D133:P133"/>
    <mergeCell ref="Q133:U133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BT113:BX113"/>
    <mergeCell ref="A126:BL126"/>
    <mergeCell ref="A127:C128"/>
    <mergeCell ref="D127:P128"/>
    <mergeCell ref="Q127:U128"/>
    <mergeCell ref="V127:AE128"/>
    <mergeCell ref="AF127:AT127"/>
    <mergeCell ref="AU127:BI127"/>
    <mergeCell ref="AF128:AJ128"/>
    <mergeCell ref="AK128:AO128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BJ109:BX109"/>
    <mergeCell ref="AF110:AJ110"/>
    <mergeCell ref="AK110:AO110"/>
    <mergeCell ref="AP110:AT110"/>
    <mergeCell ref="AU110:AY110"/>
    <mergeCell ref="AZ110:BD110"/>
    <mergeCell ref="BE110:BI110"/>
    <mergeCell ref="BJ110:BN110"/>
    <mergeCell ref="BO110:BS110"/>
    <mergeCell ref="BT110:BX110"/>
    <mergeCell ref="A109:C110"/>
    <mergeCell ref="D109:P110"/>
    <mergeCell ref="Q109:U110"/>
    <mergeCell ref="V109:AE110"/>
    <mergeCell ref="AF109:AT109"/>
    <mergeCell ref="AU109:BI109"/>
    <mergeCell ref="AO102:AS102"/>
    <mergeCell ref="AT102:AX102"/>
    <mergeCell ref="AY102:BC102"/>
    <mergeCell ref="BD102:BH102"/>
    <mergeCell ref="A107:BL107"/>
    <mergeCell ref="A108:BL108"/>
    <mergeCell ref="AT103:AX103"/>
    <mergeCell ref="AY103:BC103"/>
    <mergeCell ref="BD103:BH103"/>
    <mergeCell ref="A104:C104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100:C100"/>
    <mergeCell ref="D100:T100"/>
    <mergeCell ref="U100:Y100"/>
    <mergeCell ref="Z100:AD100"/>
    <mergeCell ref="AE100:AI100"/>
    <mergeCell ref="AJ100:AN100"/>
    <mergeCell ref="AE99:AI99"/>
    <mergeCell ref="AJ99:AN99"/>
    <mergeCell ref="AO99:AS99"/>
    <mergeCell ref="AT99:AX99"/>
    <mergeCell ref="AY99:BC99"/>
    <mergeCell ref="BD99:BH99"/>
    <mergeCell ref="BQ92:BT92"/>
    <mergeCell ref="BU92:BY92"/>
    <mergeCell ref="A96:BL96"/>
    <mergeCell ref="A97:BH97"/>
    <mergeCell ref="A98:C99"/>
    <mergeCell ref="D98:T99"/>
    <mergeCell ref="U98:AN98"/>
    <mergeCell ref="AO98:BH98"/>
    <mergeCell ref="U99:Y99"/>
    <mergeCell ref="Z99:AD99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AR70:AV70"/>
    <mergeCell ref="AW70:BA70"/>
    <mergeCell ref="BB70:BF70"/>
    <mergeCell ref="BG70:BK70"/>
    <mergeCell ref="A76:BL76"/>
    <mergeCell ref="A77:BK77"/>
    <mergeCell ref="AW71:BA71"/>
    <mergeCell ref="BB71:BF71"/>
    <mergeCell ref="BG71:BK71"/>
    <mergeCell ref="A72:D72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8:D68"/>
    <mergeCell ref="E68:W68"/>
    <mergeCell ref="X68:AB68"/>
    <mergeCell ref="AC68:AG68"/>
    <mergeCell ref="AH68:AL68"/>
    <mergeCell ref="AM68:AQ68"/>
    <mergeCell ref="AH67:AL67"/>
    <mergeCell ref="AM67:AQ67"/>
    <mergeCell ref="AR67:AV67"/>
    <mergeCell ref="AW67:BA67"/>
    <mergeCell ref="BB67:BF67"/>
    <mergeCell ref="BG67:BK67"/>
    <mergeCell ref="BQ62:BT62"/>
    <mergeCell ref="BU62:BY62"/>
    <mergeCell ref="A64:BL64"/>
    <mergeCell ref="A65:BK65"/>
    <mergeCell ref="A66:D67"/>
    <mergeCell ref="E66:W67"/>
    <mergeCell ref="X66:AQ66"/>
    <mergeCell ref="AR66:BK66"/>
    <mergeCell ref="X67:AB67"/>
    <mergeCell ref="AC67:AG67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0:BY50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2:A94 A102:A104 A160:A161">
    <cfRule type="cellIs" dxfId="3" priority="3" stopIfTrue="1" operator="equal">
      <formula>A91</formula>
    </cfRule>
  </conditionalFormatting>
  <conditionalFormatting sqref="A113:C124 A131:C142">
    <cfRule type="cellIs" dxfId="2" priority="1" stopIfTrue="1" operator="equal">
      <formula>A112</formula>
    </cfRule>
    <cfRule type="cellIs" dxfId="1" priority="2" stopIfTrue="1" operator="equal">
      <formula>0</formula>
    </cfRule>
  </conditionalFormatting>
  <conditionalFormatting sqref="A105">
    <cfRule type="cellIs" dxfId="0" priority="5" stopIfTrue="1" operator="equal">
      <formula>A102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КПК0615012</vt:lpstr>
      <vt:lpstr>'Додаток2 КПК0615012'!Область_печати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2022-01-13T06:40:48Z</cp:lastPrinted>
  <dcterms:created xsi:type="dcterms:W3CDTF">2016-07-02T12:27:50Z</dcterms:created>
  <dcterms:modified xsi:type="dcterms:W3CDTF">2022-01-13T06:42:34Z</dcterms:modified>
</cp:coreProperties>
</file>